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doryoku\エクセルドリルHP\"/>
    </mc:Choice>
  </mc:AlternateContent>
  <xr:revisionPtr revIDLastSave="0" documentId="13_ncr:1_{EDE74107-F365-4778-B6F6-4B1CEFC54A7E}" xr6:coauthVersionLast="45" xr6:coauthVersionMax="45" xr10:uidLastSave="{00000000-0000-0000-0000-000000000000}"/>
  <bookViews>
    <workbookView xWindow="-120" yWindow="-120" windowWidth="28110" windowHeight="16440" activeTab="2" xr2:uid="{00000000-000D-0000-FFFF-FFFF00000000}"/>
  </bookViews>
  <sheets>
    <sheet name="ひき算の筆算④" sheetId="11" r:id="rId1"/>
    <sheet name="ひき算の筆算⑤" sheetId="12" r:id="rId2"/>
    <sheet name="ひき算の筆算⑥" sheetId="13" r:id="rId3"/>
  </sheets>
  <definedNames>
    <definedName name="_xlnm.Print_Area" localSheetId="0">ひき算の筆算④!$A$1:$AF$50</definedName>
    <definedName name="_xlnm.Print_Area" localSheetId="1">ひき算の筆算⑤!$A$1:$AF$50</definedName>
    <definedName name="_xlnm.Print_Area" localSheetId="2">ひき算の筆算⑥!$A$1:$AF$60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1" l="1"/>
  <c r="D32" i="11" s="1"/>
  <c r="D31" i="11" s="1"/>
  <c r="F7" i="11"/>
  <c r="F6" i="11" s="1"/>
  <c r="F32" i="11" s="1"/>
  <c r="L6" i="11"/>
  <c r="L7" i="11" s="1"/>
  <c r="L33" i="11" s="1"/>
  <c r="N7" i="11"/>
  <c r="N6" i="11" s="1"/>
  <c r="N32" i="11" s="1"/>
  <c r="T6" i="11"/>
  <c r="T7" i="11" s="1"/>
  <c r="T33" i="11" s="1"/>
  <c r="V7" i="11"/>
  <c r="V6" i="11" s="1"/>
  <c r="V32" i="11" s="1"/>
  <c r="AB6" i="11"/>
  <c r="AB7" i="11" s="1"/>
  <c r="AB33" i="11" s="1"/>
  <c r="AD6" i="11"/>
  <c r="AD7" i="11" s="1"/>
  <c r="AD33" i="11" s="1"/>
  <c r="D10" i="11"/>
  <c r="D36" i="11" s="1"/>
  <c r="D35" i="11" s="1"/>
  <c r="F11" i="11"/>
  <c r="F10" i="11" s="1"/>
  <c r="F36" i="11" s="1"/>
  <c r="L10" i="11"/>
  <c r="L36" i="11" s="1"/>
  <c r="N11" i="11"/>
  <c r="N10" i="11" s="1"/>
  <c r="N36" i="11" s="1"/>
  <c r="T10" i="11"/>
  <c r="T11" i="11" s="1"/>
  <c r="T37" i="11" s="1"/>
  <c r="V11" i="11"/>
  <c r="V10" i="11" s="1"/>
  <c r="V36" i="11" s="1"/>
  <c r="AB10" i="11"/>
  <c r="AB36" i="11" s="1"/>
  <c r="AD11" i="11"/>
  <c r="AD10" i="11" s="1"/>
  <c r="AD36" i="11" s="1"/>
  <c r="D11" i="11"/>
  <c r="D37" i="11" s="1"/>
  <c r="D14" i="11"/>
  <c r="F15" i="11"/>
  <c r="F14" i="11" s="1"/>
  <c r="F40" i="11" s="1"/>
  <c r="L14" i="11"/>
  <c r="L15" i="11" s="1"/>
  <c r="L41" i="11" s="1"/>
  <c r="N15" i="11"/>
  <c r="N14" i="11" s="1"/>
  <c r="N40" i="11" s="1"/>
  <c r="T14" i="11"/>
  <c r="T15" i="11" s="1"/>
  <c r="T41" i="11" s="1"/>
  <c r="V14" i="11"/>
  <c r="V15" i="11" s="1"/>
  <c r="V41" i="11" s="1"/>
  <c r="AB14" i="11"/>
  <c r="AB15" i="11" s="1"/>
  <c r="AB41" i="11" s="1"/>
  <c r="AD15" i="11"/>
  <c r="AD14" i="11" s="1"/>
  <c r="AD40" i="11" s="1"/>
  <c r="D15" i="11"/>
  <c r="D41" i="11" s="1"/>
  <c r="D18" i="11"/>
  <c r="D44" i="11" s="1"/>
  <c r="D43" i="11" s="1"/>
  <c r="F19" i="11"/>
  <c r="F18" i="11" s="1"/>
  <c r="F44" i="11" s="1"/>
  <c r="L18" i="11"/>
  <c r="L19" i="11" s="1"/>
  <c r="L45" i="11" s="1"/>
  <c r="N18" i="11"/>
  <c r="N19" i="11" s="1"/>
  <c r="N45" i="11" s="1"/>
  <c r="T18" i="11"/>
  <c r="T19" i="11" s="1"/>
  <c r="T45" i="11" s="1"/>
  <c r="V19" i="11"/>
  <c r="V18" i="11" s="1"/>
  <c r="V44" i="11" s="1"/>
  <c r="AB18" i="11"/>
  <c r="AB44" i="11" s="1"/>
  <c r="AD19" i="11"/>
  <c r="AD18" i="11" s="1"/>
  <c r="AD44" i="11" s="1"/>
  <c r="D19" i="11"/>
  <c r="D45" i="11" s="1"/>
  <c r="D22" i="11"/>
  <c r="D23" i="11" s="1"/>
  <c r="D49" i="11" s="1"/>
  <c r="F22" i="11"/>
  <c r="F23" i="11" s="1"/>
  <c r="F49" i="11" s="1"/>
  <c r="L22" i="11"/>
  <c r="L48" i="11" s="1"/>
  <c r="L47" i="11" s="1"/>
  <c r="N23" i="11"/>
  <c r="N22" i="11" s="1"/>
  <c r="N48" i="11" s="1"/>
  <c r="T22" i="11"/>
  <c r="T23" i="11" s="1"/>
  <c r="T49" i="11" s="1"/>
  <c r="V23" i="11"/>
  <c r="V22" i="11" s="1"/>
  <c r="V48" i="11" s="1"/>
  <c r="AB22" i="11"/>
  <c r="AB23" i="11" s="1"/>
  <c r="AB49" i="11" s="1"/>
  <c r="AD23" i="11"/>
  <c r="AD22" i="11" s="1"/>
  <c r="AD48" i="11" s="1"/>
  <c r="L23" i="11"/>
  <c r="L49" i="11" s="1"/>
  <c r="B27" i="11"/>
  <c r="AB27" i="11"/>
  <c r="AD27" i="11"/>
  <c r="M29" i="11"/>
  <c r="P29" i="11"/>
  <c r="A30" i="11"/>
  <c r="B30" i="11"/>
  <c r="C30" i="11"/>
  <c r="D30" i="11"/>
  <c r="E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F37" i="11"/>
  <c r="D40" i="11"/>
  <c r="D39" i="11" s="1"/>
  <c r="D6" i="12"/>
  <c r="D7" i="12" s="1"/>
  <c r="D33" i="12" s="1"/>
  <c r="L6" i="12"/>
  <c r="L7" i="12" s="1"/>
  <c r="L33" i="12" s="1"/>
  <c r="T6" i="12"/>
  <c r="T7" i="12" s="1"/>
  <c r="T33" i="12" s="1"/>
  <c r="AB6" i="12"/>
  <c r="AB7" i="12" s="1"/>
  <c r="AB33" i="12" s="1"/>
  <c r="AD6" i="12"/>
  <c r="AD32" i="12" s="1"/>
  <c r="AD34" i="12" s="1"/>
  <c r="F7" i="12"/>
  <c r="N7" i="12"/>
  <c r="N33" i="12" s="1"/>
  <c r="N34" i="12" s="1"/>
  <c r="V7" i="12"/>
  <c r="D11" i="12"/>
  <c r="D10" i="12" s="1"/>
  <c r="D36" i="12" s="1"/>
  <c r="D35" i="12" s="1"/>
  <c r="F11" i="12"/>
  <c r="F10" i="12" s="1"/>
  <c r="F36" i="12" s="1"/>
  <c r="L11" i="12"/>
  <c r="L10" i="12" s="1"/>
  <c r="L36" i="12" s="1"/>
  <c r="L35" i="12" s="1"/>
  <c r="N11" i="12"/>
  <c r="N10" i="12" s="1"/>
  <c r="N36" i="12" s="1"/>
  <c r="T11" i="12"/>
  <c r="T10" i="12" s="1"/>
  <c r="T36" i="12" s="1"/>
  <c r="T35" i="12" s="1"/>
  <c r="V11" i="12"/>
  <c r="V10" i="12" s="1"/>
  <c r="V36" i="12" s="1"/>
  <c r="AB11" i="12"/>
  <c r="AB10" i="12" s="1"/>
  <c r="AB36" i="12" s="1"/>
  <c r="AB35" i="12" s="1"/>
  <c r="AD11" i="12"/>
  <c r="AD10" i="12" s="1"/>
  <c r="AD36" i="12" s="1"/>
  <c r="D14" i="12"/>
  <c r="D40" i="12" s="1"/>
  <c r="F15" i="12"/>
  <c r="F14" i="12" s="1"/>
  <c r="F40" i="12" s="1"/>
  <c r="L14" i="12"/>
  <c r="L40" i="12" s="1"/>
  <c r="N15" i="12"/>
  <c r="N14" i="12" s="1"/>
  <c r="N40" i="12" s="1"/>
  <c r="T14" i="12"/>
  <c r="T40" i="12" s="1"/>
  <c r="T42" i="12" s="1"/>
  <c r="V14" i="12"/>
  <c r="V15" i="12" s="1"/>
  <c r="V41" i="12" s="1"/>
  <c r="AB14" i="12"/>
  <c r="AB40" i="12" s="1"/>
  <c r="AD15" i="12"/>
  <c r="AD14" i="12" s="1"/>
  <c r="AD40" i="12" s="1"/>
  <c r="D18" i="12"/>
  <c r="D44" i="12" s="1"/>
  <c r="D43" i="12" s="1"/>
  <c r="L18" i="12"/>
  <c r="L44" i="12" s="1"/>
  <c r="T18" i="12"/>
  <c r="T44" i="12" s="1"/>
  <c r="T43" i="12" s="1"/>
  <c r="AB18" i="12"/>
  <c r="AB44" i="12" s="1"/>
  <c r="F19" i="12"/>
  <c r="F45" i="12" s="1"/>
  <c r="N19" i="12"/>
  <c r="N45" i="12" s="1"/>
  <c r="N46" i="12" s="1"/>
  <c r="V19" i="12"/>
  <c r="V45" i="12" s="1"/>
  <c r="AD19" i="12"/>
  <c r="AD45" i="12" s="1"/>
  <c r="AD46" i="12" s="1"/>
  <c r="D22" i="12"/>
  <c r="D48" i="12" s="1"/>
  <c r="D50" i="12" s="1"/>
  <c r="F22" i="12"/>
  <c r="F48" i="12" s="1"/>
  <c r="L22" i="12"/>
  <c r="L23" i="12" s="1"/>
  <c r="L49" i="12" s="1"/>
  <c r="T23" i="12"/>
  <c r="T22" i="12" s="1"/>
  <c r="T48" i="12" s="1"/>
  <c r="T47" i="12" s="1"/>
  <c r="V23" i="12"/>
  <c r="V22" i="12" s="1"/>
  <c r="V48" i="12" s="1"/>
  <c r="AB22" i="12"/>
  <c r="AB48" i="12" s="1"/>
  <c r="AD23" i="12"/>
  <c r="AD22" i="12" s="1"/>
  <c r="AD48" i="12" s="1"/>
  <c r="F23" i="12"/>
  <c r="F49" i="12" s="1"/>
  <c r="N23" i="12"/>
  <c r="N49" i="12" s="1"/>
  <c r="B27" i="12"/>
  <c r="AB27" i="12"/>
  <c r="AD27" i="12"/>
  <c r="M29" i="12"/>
  <c r="P29" i="12"/>
  <c r="A30" i="12"/>
  <c r="B30" i="12"/>
  <c r="C30" i="12"/>
  <c r="D30" i="12"/>
  <c r="E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L32" i="12"/>
  <c r="L31" i="12" s="1"/>
  <c r="F32" i="12"/>
  <c r="N32" i="12"/>
  <c r="V32" i="12"/>
  <c r="AB32" i="12"/>
  <c r="F33" i="12"/>
  <c r="V33" i="12"/>
  <c r="AD33" i="12"/>
  <c r="F37" i="12"/>
  <c r="V37" i="12"/>
  <c r="D41" i="12"/>
  <c r="F41" i="12"/>
  <c r="L41" i="12"/>
  <c r="T41" i="12"/>
  <c r="AB41" i="12"/>
  <c r="F44" i="12"/>
  <c r="N44" i="12"/>
  <c r="V44" i="12"/>
  <c r="AD44" i="12"/>
  <c r="D45" i="12"/>
  <c r="L45" i="12"/>
  <c r="T45" i="12"/>
  <c r="AB45" i="12"/>
  <c r="N48" i="12"/>
  <c r="AB49" i="12"/>
  <c r="I4" i="13"/>
  <c r="T4" i="13"/>
  <c r="P13" i="13"/>
  <c r="P44" i="13" s="1"/>
  <c r="F48" i="13" s="1"/>
  <c r="Y13" i="13"/>
  <c r="Y44" i="13" s="1"/>
  <c r="J48" i="13" s="1"/>
  <c r="AD50" i="13" s="1"/>
  <c r="I22" i="13"/>
  <c r="I53" i="13" s="1"/>
  <c r="J57" i="13" s="1"/>
  <c r="AD59" i="13" s="1"/>
  <c r="Y22" i="13"/>
  <c r="Y53" i="13" s="1"/>
  <c r="F57" i="13" s="1"/>
  <c r="B32" i="13"/>
  <c r="AB32" i="13"/>
  <c r="M34" i="13"/>
  <c r="P34" i="13"/>
  <c r="I35" i="13"/>
  <c r="T35" i="13"/>
  <c r="J39" i="13" s="1"/>
  <c r="F39" i="13"/>
  <c r="AD40" i="13" s="1"/>
  <c r="AB39" i="13"/>
  <c r="AB42" i="13"/>
  <c r="AB48" i="13"/>
  <c r="AB51" i="13"/>
  <c r="AB57" i="13"/>
  <c r="AB60" i="13"/>
  <c r="AB11" i="11"/>
  <c r="AB37" i="11" s="1"/>
  <c r="V40" i="12"/>
  <c r="N44" i="11"/>
  <c r="T32" i="11"/>
  <c r="T31" i="11" s="1"/>
  <c r="L11" i="11"/>
  <c r="L37" i="11" s="1"/>
  <c r="V49" i="11"/>
  <c r="F48" i="11"/>
  <c r="F50" i="11" s="1"/>
  <c r="N41" i="12"/>
  <c r="D37" i="12"/>
  <c r="AD49" i="11"/>
  <c r="N49" i="11"/>
  <c r="L44" i="11"/>
  <c r="AD41" i="11"/>
  <c r="F41" i="11"/>
  <c r="L40" i="11"/>
  <c r="L39" i="11" s="1"/>
  <c r="AB32" i="11"/>
  <c r="T37" i="12" l="1"/>
  <c r="D32" i="12"/>
  <c r="D31" i="12" s="1"/>
  <c r="L48" i="12"/>
  <c r="L47" i="12" s="1"/>
  <c r="F45" i="11"/>
  <c r="V37" i="11"/>
  <c r="L32" i="11"/>
  <c r="L31" i="11" s="1"/>
  <c r="T46" i="12"/>
  <c r="T44" i="11"/>
  <c r="T43" i="11" s="1"/>
  <c r="V40" i="11"/>
  <c r="V42" i="11" s="1"/>
  <c r="L39" i="12"/>
  <c r="L42" i="12"/>
  <c r="F33" i="11"/>
  <c r="F34" i="11" s="1"/>
  <c r="L37" i="12"/>
  <c r="AB37" i="12"/>
  <c r="AD49" i="12"/>
  <c r="AD50" i="12" s="1"/>
  <c r="V45" i="11"/>
  <c r="V46" i="11" s="1"/>
  <c r="V49" i="12"/>
  <c r="V50" i="12" s="1"/>
  <c r="T40" i="11"/>
  <c r="T42" i="11" s="1"/>
  <c r="AD37" i="11"/>
  <c r="AD38" i="11" s="1"/>
  <c r="N37" i="11"/>
  <c r="N38" i="11" s="1"/>
  <c r="V33" i="11"/>
  <c r="V34" i="11" s="1"/>
  <c r="AD32" i="11"/>
  <c r="AD34" i="11" s="1"/>
  <c r="T48" i="11"/>
  <c r="T47" i="11" s="1"/>
  <c r="D42" i="11"/>
  <c r="AD45" i="11"/>
  <c r="AD46" i="11" s="1"/>
  <c r="T32" i="12"/>
  <c r="T31" i="12" s="1"/>
  <c r="AD41" i="12"/>
  <c r="AD42" i="12" s="1"/>
  <c r="T49" i="12"/>
  <c r="D46" i="12"/>
  <c r="AD37" i="12"/>
  <c r="AD38" i="12" s="1"/>
  <c r="N37" i="12"/>
  <c r="V34" i="12"/>
  <c r="F34" i="12"/>
  <c r="N50" i="12"/>
  <c r="V46" i="12"/>
  <c r="F46" i="12"/>
  <c r="AB48" i="11"/>
  <c r="AB47" i="11" s="1"/>
  <c r="N41" i="11"/>
  <c r="N42" i="11" s="1"/>
  <c r="AB40" i="11"/>
  <c r="AB39" i="11" s="1"/>
  <c r="T36" i="11"/>
  <c r="T35" i="11" s="1"/>
  <c r="N33" i="11"/>
  <c r="N34" i="11" s="1"/>
  <c r="AB34" i="12"/>
  <c r="N42" i="12"/>
  <c r="D46" i="11"/>
  <c r="F42" i="12"/>
  <c r="D34" i="12"/>
  <c r="D48" i="11"/>
  <c r="D50" i="11" s="1"/>
  <c r="L46" i="11"/>
  <c r="F42" i="11"/>
  <c r="D38" i="11"/>
  <c r="F38" i="11"/>
  <c r="D7" i="11"/>
  <c r="D33" i="11" s="1"/>
  <c r="D34" i="11" s="1"/>
  <c r="L50" i="11"/>
  <c r="AB35" i="11"/>
  <c r="AB38" i="11"/>
  <c r="N39" i="13"/>
  <c r="N42" i="13" s="1"/>
  <c r="AD41" i="13"/>
  <c r="AD42" i="13" s="1"/>
  <c r="AB50" i="12"/>
  <c r="AB47" i="12"/>
  <c r="AB43" i="12"/>
  <c r="AB46" i="12"/>
  <c r="AB43" i="11"/>
  <c r="F50" i="12"/>
  <c r="V42" i="12"/>
  <c r="F38" i="12"/>
  <c r="L34" i="12"/>
  <c r="AD50" i="11"/>
  <c r="V50" i="11"/>
  <c r="AB19" i="11"/>
  <c r="AB45" i="11" s="1"/>
  <c r="AB46" i="11" s="1"/>
  <c r="F46" i="11"/>
  <c r="V38" i="11"/>
  <c r="AB34" i="11"/>
  <c r="L50" i="12"/>
  <c r="V38" i="12"/>
  <c r="N38" i="12"/>
  <c r="N50" i="11"/>
  <c r="N46" i="11"/>
  <c r="AD42" i="11"/>
  <c r="L42" i="11"/>
  <c r="T34" i="11"/>
  <c r="N57" i="13"/>
  <c r="M60" i="13" s="1"/>
  <c r="AD58" i="13"/>
  <c r="AD60" i="13" s="1"/>
  <c r="L43" i="12"/>
  <c r="L46" i="12"/>
  <c r="L35" i="11"/>
  <c r="L38" i="11"/>
  <c r="N48" i="13"/>
  <c r="N51" i="13" s="1"/>
  <c r="AD49" i="13"/>
  <c r="AD51" i="13" s="1"/>
  <c r="AB42" i="12"/>
  <c r="AB39" i="12"/>
  <c r="D42" i="12"/>
  <c r="D39" i="12"/>
  <c r="L34" i="11" l="1"/>
  <c r="T46" i="11"/>
  <c r="T34" i="12"/>
  <c r="AB42" i="11"/>
  <c r="T50" i="11"/>
  <c r="AB50" i="11"/>
  <c r="T38" i="11"/>
</calcChain>
</file>

<file path=xl/sharedStrings.xml><?xml version="1.0" encoding="utf-8"?>
<sst xmlns="http://schemas.openxmlformats.org/spreadsheetml/2006/main" count="452" uniqueCount="80">
  <si>
    <t>№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</si>
  <si>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</si>
  <si>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</si>
  <si>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</si>
  <si>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答え</t>
    <rPh sb="0" eb="1">
      <t>コタ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</si>
  <si>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</si>
  <si>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</si>
  <si>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</si>
  <si>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</si>
  <si>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</si>
  <si>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</si>
  <si>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</si>
  <si>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</si>
  <si>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</si>
  <si>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</si>
  <si>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</si>
  <si>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</si>
  <si>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</si>
  <si>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</si>
  <si>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</si>
  <si>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</si>
  <si>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</si>
  <si>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</si>
  <si>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</si>
  <si>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</si>
  <si>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</si>
  <si>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ひっ算</t>
    <rPh sb="2" eb="3">
      <t>サン</t>
    </rPh>
    <phoneticPr fontId="1"/>
  </si>
  <si>
    <t>答え（</t>
    <rPh sb="0" eb="1">
      <t>コタ</t>
    </rPh>
    <phoneticPr fontId="1"/>
  </si>
  <si>
    <t>赤い　花が</t>
    <rPh sb="0" eb="1">
      <t>アカ</t>
    </rPh>
    <rPh sb="3" eb="4">
      <t>ハナ</t>
    </rPh>
    <phoneticPr fontId="1"/>
  </si>
  <si>
    <t>こ，今日は</t>
    <rPh sb="2" eb="4">
      <t>キョウ</t>
    </rPh>
    <phoneticPr fontId="1"/>
  </si>
  <si>
    <t>人</t>
    <rPh sb="0" eb="1">
      <t>ニン</t>
    </rPh>
    <phoneticPr fontId="1"/>
  </si>
  <si>
    <t>－</t>
    <phoneticPr fontId="1"/>
  </si>
  <si>
    <t>ひき算のひっ算④</t>
    <rPh sb="2" eb="3">
      <t>ザン</t>
    </rPh>
    <rPh sb="6" eb="7">
      <t>ザン</t>
    </rPh>
    <phoneticPr fontId="1"/>
  </si>
  <si>
    <t>ひき算のひっ算⑤</t>
    <rPh sb="2" eb="3">
      <t>ザン</t>
    </rPh>
    <rPh sb="6" eb="7">
      <t>ザン</t>
    </rPh>
    <phoneticPr fontId="1"/>
  </si>
  <si>
    <t>ひき算のひっ算⑥</t>
    <rPh sb="2" eb="3">
      <t>ザン</t>
    </rPh>
    <rPh sb="6" eb="7">
      <t>ザン</t>
    </rPh>
    <phoneticPr fontId="1"/>
  </si>
  <si>
    <t>何こ　のこって　いるでしょう。</t>
    <rPh sb="0" eb="1">
      <t>ナン</t>
    </rPh>
    <phoneticPr fontId="1"/>
  </si>
  <si>
    <t>きのうは</t>
    <phoneticPr fontId="1"/>
  </si>
  <si>
    <t>こ</t>
    <phoneticPr fontId="1"/>
  </si>
  <si>
    <t>さき</t>
    <phoneticPr fontId="1"/>
  </si>
  <si>
    <t>ました。</t>
    <phoneticPr fontId="1"/>
  </si>
  <si>
    <t>何こでしょう。</t>
    <rPh sb="0" eb="1">
      <t>ナニ</t>
    </rPh>
    <phoneticPr fontId="1"/>
  </si>
  <si>
    <t>男の子が</t>
    <rPh sb="0" eb="1">
      <t>オトコ</t>
    </rPh>
    <rPh sb="2" eb="3">
      <t>コ</t>
    </rPh>
    <phoneticPr fontId="1"/>
  </si>
  <si>
    <t>人　います。</t>
    <rPh sb="0" eb="1">
      <t>ニン</t>
    </rPh>
    <phoneticPr fontId="1"/>
  </si>
  <si>
    <t>女の子が</t>
    <rPh sb="0" eb="1">
      <t>オンナ</t>
    </rPh>
    <rPh sb="2" eb="3">
      <t>コ</t>
    </rPh>
    <phoneticPr fontId="1"/>
  </si>
  <si>
    <t>どちらが　何人　多いでしょう。</t>
    <rPh sb="5" eb="7">
      <t>ナンニン</t>
    </rPh>
    <rPh sb="8" eb="9">
      <t>オオ</t>
    </rPh>
    <phoneticPr fontId="1"/>
  </si>
  <si>
    <t>多い。</t>
    <rPh sb="0" eb="1">
      <t>オオ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</si>
  <si>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</si>
  <si>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</si>
  <si>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</si>
  <si>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</si>
  <si>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</si>
  <si>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</si>
  <si>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</si>
  <si>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</si>
  <si>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</si>
  <si>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</si>
  <si>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</si>
  <si>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</si>
  <si>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</si>
  <si>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</si>
  <si>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</si>
  <si>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</si>
  <si>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</si>
  <si>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</si>
  <si>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</si>
  <si>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</si>
  <si>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</si>
  <si>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）</t>
    <phoneticPr fontId="1"/>
  </si>
  <si>
    <t>しき</t>
    <phoneticPr fontId="1"/>
  </si>
  <si>
    <t>＝</t>
    <phoneticPr fontId="1"/>
  </si>
  <si>
    <t>こ</t>
    <phoneticPr fontId="1"/>
  </si>
  <si>
    <t>しき</t>
    <phoneticPr fontId="1"/>
  </si>
  <si>
    <t>－</t>
    <phoneticPr fontId="1"/>
  </si>
  <si>
    <t>いちごが</t>
    <phoneticPr fontId="1"/>
  </si>
  <si>
    <t>こ　あります。</t>
    <phoneticPr fontId="1"/>
  </si>
  <si>
    <t>こ　たべました。</t>
    <phoneticPr fontId="1"/>
  </si>
  <si>
    <t>ちがいは</t>
    <phoneticPr fontId="1"/>
  </si>
  <si>
    <t>いちごが</t>
    <phoneticPr fontId="1"/>
  </si>
  <si>
    <t>こ　あります。</t>
    <phoneticPr fontId="1"/>
  </si>
  <si>
    <t>こ　たべました。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</si>
</sst>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6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6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 diagonalDown="1">
      <left/>
      <right/>
      <top/>
      <bottom/>
      <diagonal style="thin">
        <color indexed="10"/>
      </diagonal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quotePrefix="1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2" xfId="0" quotePrefix="1" applyBorder="1" applyAlignment="1">
      <alignment vertical="center"/>
    </xf>
    <xf numFmtId="0" fontId="0" fillId="0" borderId="3" xfId="0" quotePrefix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2" xfId="0" quotePrefix="1" applyBorder="1" applyAlignment="1"/>
    <xf numFmtId="0" fontId="0" fillId="0" borderId="3" xfId="0" quotePrefix="1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/>
    <xf numFmtId="0" fontId="4" fillId="0" borderId="3" xfId="0" quotePrefix="1" applyFont="1" applyBorder="1" applyAlignment="1"/>
    <xf numFmtId="0" fontId="7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3" xfId="0" quotePrefix="1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G50"/>
  <sheetViews>
    <sheetView workbookViewId="0">
      <selection activeCell="AD2" sqref="AD2"/>
    </sheetView>
  </sheetViews>
  <sheetFormatPr defaultRowHeight="24.95" customHeight="1" x14ac:dyDescent="0.2"/>
  <cols>
    <col min="1" max="1" width="2.7265625" customWidth="1"/>
    <col min="2" max="7" width="1.6328125" customWidth="1"/>
    <col min="8" max="8" width="1.36328125" customWidth="1"/>
    <col min="9" max="9" width="2.7265625" customWidth="1"/>
    <col min="10" max="15" width="1.6328125" customWidth="1"/>
    <col min="16" max="16" width="1.36328125" customWidth="1"/>
    <col min="17" max="17" width="2.7265625" customWidth="1"/>
    <col min="18" max="23" width="1.6328125" customWidth="1"/>
    <col min="24" max="24" width="1.36328125" customWidth="1"/>
    <col min="25" max="25" width="2.7265625" customWidth="1"/>
    <col min="26" max="31" width="1.6328125" customWidth="1"/>
    <col min="32" max="32" width="1.36328125" customWidth="1"/>
    <col min="33" max="33" width="8.6328125" customWidth="1"/>
  </cols>
  <sheetData>
    <row r="1" spans="1:32" ht="24.95" customHeight="1" x14ac:dyDescent="0.2">
      <c r="B1" s="1" t="s">
        <v>32</v>
      </c>
      <c r="AB1" s="2" t="s">
        <v>0</v>
      </c>
      <c r="AC1" s="2"/>
      <c r="AD1" s="44">
        <v>3</v>
      </c>
      <c r="AE1" s="44"/>
      <c r="AF1" s="3"/>
    </row>
    <row r="2" spans="1:32" ht="24.95" customHeight="1" x14ac:dyDescent="0.2">
      <c r="B2" s="1"/>
      <c r="AB2" s="4"/>
      <c r="AC2" s="4"/>
      <c r="AD2" s="5"/>
      <c r="AE2" s="5"/>
      <c r="AF2" s="3"/>
    </row>
    <row r="3" spans="1:32" ht="24.95" customHeight="1" x14ac:dyDescent="0.2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</row>
    <row r="4" spans="1:32" ht="24.95" customHeight="1" x14ac:dyDescent="0.2">
      <c r="Y4" s="4"/>
      <c r="Z4" s="4"/>
      <c r="AA4" s="4"/>
      <c r="AB4" s="4"/>
      <c r="AC4" s="4"/>
      <c r="AD4" s="4"/>
      <c r="AE4" s="4"/>
      <c r="AF4" s="4"/>
    </row>
    <row r="5" spans="1:32" ht="31.5" customHeight="1" x14ac:dyDescent="0.2">
      <c r="A5" s="7"/>
      <c r="B5" s="8"/>
      <c r="C5" s="8"/>
      <c r="D5" s="8"/>
      <c r="E5" s="8"/>
      <c r="F5" s="8"/>
      <c r="G5" s="9"/>
      <c r="H5" s="10"/>
      <c r="I5" s="11"/>
      <c r="J5" s="9"/>
      <c r="K5" s="9"/>
      <c r="L5" s="9"/>
      <c r="M5" s="9"/>
      <c r="N5" s="9"/>
      <c r="O5" s="9"/>
      <c r="P5" s="10"/>
      <c r="Q5" s="11"/>
      <c r="R5" s="9"/>
      <c r="S5" s="9"/>
      <c r="T5" s="9"/>
      <c r="U5" s="9"/>
      <c r="V5" s="9"/>
      <c r="W5" s="9"/>
      <c r="X5" s="10"/>
      <c r="Y5" s="11"/>
      <c r="Z5" s="9"/>
      <c r="AA5" s="9"/>
      <c r="AB5" s="9"/>
      <c r="AC5" s="9"/>
      <c r="AD5" s="9"/>
      <c r="AE5" s="12"/>
      <c r="AF5" s="13"/>
    </row>
    <row r="6" spans="1:32" ht="32.1" customHeight="1" x14ac:dyDescent="0.2">
      <c r="A6" s="14" t="s">
        <v>5</v>
      </c>
      <c r="B6" s="47"/>
      <c r="C6" s="47"/>
      <c r="D6" s="49">
        <f ca="1">INT(RAND()*(10-3)+3)</f>
        <v>7</v>
      </c>
      <c r="E6" s="49"/>
      <c r="F6" s="49">
        <f ca="1">INT(RAND()*((F7-1)-1)+1)</f>
        <v>2</v>
      </c>
      <c r="G6" s="49"/>
      <c r="H6" s="16"/>
      <c r="I6" s="14" t="s">
        <v>6</v>
      </c>
      <c r="J6" s="47"/>
      <c r="K6" s="47"/>
      <c r="L6" s="49">
        <f ca="1">INT(RAND()*(10-3)+3)</f>
        <v>4</v>
      </c>
      <c r="M6" s="49"/>
      <c r="N6" s="49">
        <f ca="1">INT(RAND()*((N7-1)-1)+1)</f>
        <v>3</v>
      </c>
      <c r="O6" s="49"/>
      <c r="P6" s="16"/>
      <c r="Q6" s="14" t="s">
        <v>7</v>
      </c>
      <c r="R6" s="47"/>
      <c r="S6" s="47"/>
      <c r="T6" s="49">
        <f ca="1">INT(RAND()*(10-3)+3)</f>
        <v>4</v>
      </c>
      <c r="U6" s="49"/>
      <c r="V6" s="49">
        <f ca="1">INT(RAND()*((V7-1)-1)+1)</f>
        <v>0</v>
      </c>
      <c r="W6" s="49"/>
      <c r="X6" s="16"/>
      <c r="Y6" s="14" t="s">
        <v>8</v>
      </c>
      <c r="Z6" s="47"/>
      <c r="AA6" s="47"/>
      <c r="AB6" s="49">
        <f ca="1">INT(RAND()*(10-3)+3)</f>
        <v>7</v>
      </c>
      <c r="AC6" s="49"/>
      <c r="AD6" s="49">
        <f ca="1">INT(RAND()*(10-1)+1)</f>
        <v>5</v>
      </c>
      <c r="AE6" s="49"/>
      <c r="AF6" s="16"/>
    </row>
    <row r="7" spans="1:32" ht="32.1" customHeight="1" thickBot="1" x14ac:dyDescent="0.25">
      <c r="A7" s="14" t="s">
        <v>9</v>
      </c>
      <c r="B7" s="45" t="s">
        <v>31</v>
      </c>
      <c r="C7" s="45"/>
      <c r="D7" s="46">
        <f ca="1">INT(RAND()*((D6-2)-2)+2)</f>
        <v>3</v>
      </c>
      <c r="E7" s="46"/>
      <c r="F7" s="49">
        <f ca="1">INT(RAND()*(10-1)+1)</f>
        <v>4</v>
      </c>
      <c r="G7" s="49"/>
      <c r="H7" s="16"/>
      <c r="I7" s="14" t="s">
        <v>9</v>
      </c>
      <c r="J7" s="45" t="s">
        <v>31</v>
      </c>
      <c r="K7" s="45"/>
      <c r="L7" s="46">
        <f ca="1">INT(RAND()*((L6-2)-2)+2)</f>
        <v>2</v>
      </c>
      <c r="M7" s="46"/>
      <c r="N7" s="49">
        <f ca="1">INT(RAND()*(10-1)+1)</f>
        <v>9</v>
      </c>
      <c r="O7" s="49"/>
      <c r="P7" s="16"/>
      <c r="Q7" s="14" t="s">
        <v>9</v>
      </c>
      <c r="R7" s="45" t="s">
        <v>31</v>
      </c>
      <c r="S7" s="45"/>
      <c r="T7" s="46">
        <f ca="1">INT(RAND()*((T6-2)-2)+2)</f>
        <v>2</v>
      </c>
      <c r="U7" s="46"/>
      <c r="V7" s="49">
        <f ca="1">INT(RAND()*(10-1)+1)</f>
        <v>1</v>
      </c>
      <c r="W7" s="49"/>
      <c r="X7" s="16"/>
      <c r="Y7" s="14" t="s">
        <v>9</v>
      </c>
      <c r="Z7" s="45" t="s">
        <v>31</v>
      </c>
      <c r="AA7" s="45"/>
      <c r="AB7" s="46">
        <f ca="1">INT(RAND()*((AB6-2)-2)+2)</f>
        <v>4</v>
      </c>
      <c r="AC7" s="46"/>
      <c r="AD7" s="46">
        <f ca="1">INT(RAND()*(AD6-1)+1)</f>
        <v>2</v>
      </c>
      <c r="AE7" s="46"/>
      <c r="AF7" s="16"/>
    </row>
    <row r="8" spans="1:32" ht="32.1" customHeight="1" x14ac:dyDescent="0.2">
      <c r="A8" s="14" t="s">
        <v>9</v>
      </c>
      <c r="B8" s="47"/>
      <c r="C8" s="47"/>
      <c r="D8" s="47"/>
      <c r="E8" s="47"/>
      <c r="F8" s="52"/>
      <c r="G8" s="52"/>
      <c r="H8" s="16"/>
      <c r="I8" s="14" t="s">
        <v>9</v>
      </c>
      <c r="J8" s="47"/>
      <c r="K8" s="47"/>
      <c r="L8" s="47"/>
      <c r="M8" s="47"/>
      <c r="N8" s="52"/>
      <c r="O8" s="52"/>
      <c r="P8" s="16"/>
      <c r="Q8" s="14" t="s">
        <v>9</v>
      </c>
      <c r="R8" s="47"/>
      <c r="S8" s="47"/>
      <c r="T8" s="47"/>
      <c r="U8" s="47"/>
      <c r="V8" s="52"/>
      <c r="W8" s="52"/>
      <c r="X8" s="16"/>
      <c r="Y8" s="14" t="s">
        <v>9</v>
      </c>
      <c r="Z8" s="47"/>
      <c r="AA8" s="47"/>
      <c r="AB8" s="47"/>
      <c r="AC8" s="47"/>
      <c r="AD8" s="47"/>
      <c r="AE8" s="47"/>
      <c r="AF8" s="16"/>
    </row>
    <row r="9" spans="1:32" ht="31.5" customHeight="1" x14ac:dyDescent="0.2">
      <c r="A9" s="7"/>
      <c r="B9" s="8"/>
      <c r="C9" s="8"/>
      <c r="D9" s="8"/>
      <c r="E9" s="8"/>
      <c r="F9" s="8"/>
      <c r="G9" s="9"/>
      <c r="H9" s="10"/>
      <c r="I9" s="11"/>
      <c r="J9" s="9"/>
      <c r="K9" s="9"/>
      <c r="L9" s="9"/>
      <c r="M9" s="9"/>
      <c r="N9" s="9"/>
      <c r="O9" s="9"/>
      <c r="P9" s="10"/>
      <c r="Q9" s="11"/>
      <c r="R9" s="9"/>
      <c r="S9" s="9"/>
      <c r="T9" s="9"/>
      <c r="U9" s="9"/>
      <c r="V9" s="9"/>
      <c r="W9" s="9"/>
      <c r="X9" s="10"/>
      <c r="Y9" s="11"/>
      <c r="Z9" s="9"/>
      <c r="AA9" s="9"/>
      <c r="AB9" s="9"/>
      <c r="AC9" s="9"/>
      <c r="AD9" s="9"/>
      <c r="AE9" s="12"/>
      <c r="AF9" s="13"/>
    </row>
    <row r="10" spans="1:32" ht="32.1" customHeight="1" x14ac:dyDescent="0.2">
      <c r="A10" s="14" t="s">
        <v>10</v>
      </c>
      <c r="B10" s="47"/>
      <c r="C10" s="47"/>
      <c r="D10" s="49">
        <f ca="1">INT(RAND()*(10-3)+3)</f>
        <v>9</v>
      </c>
      <c r="E10" s="49"/>
      <c r="F10" s="49">
        <f ca="1">INT(RAND()*((F11-1)-1)+1)</f>
        <v>4</v>
      </c>
      <c r="G10" s="49"/>
      <c r="H10" s="16"/>
      <c r="I10" s="14" t="s">
        <v>11</v>
      </c>
      <c r="J10" s="47"/>
      <c r="K10" s="47"/>
      <c r="L10" s="49">
        <f ca="1">INT(RAND()*(10-3)+3)</f>
        <v>8</v>
      </c>
      <c r="M10" s="49"/>
      <c r="N10" s="49">
        <f ca="1">INT(RAND()*((N11-1)-1)+1)</f>
        <v>1</v>
      </c>
      <c r="O10" s="49"/>
      <c r="P10" s="16"/>
      <c r="Q10" s="14" t="s">
        <v>12</v>
      </c>
      <c r="R10" s="47"/>
      <c r="S10" s="47"/>
      <c r="T10" s="49">
        <f ca="1">INT(RAND()*(10-3)+3)</f>
        <v>7</v>
      </c>
      <c r="U10" s="49"/>
      <c r="V10" s="49">
        <f ca="1">INT(RAND()*((V11-1)-1)+1)</f>
        <v>2</v>
      </c>
      <c r="W10" s="49"/>
      <c r="X10" s="16"/>
      <c r="Y10" s="14" t="s">
        <v>13</v>
      </c>
      <c r="Z10" s="47"/>
      <c r="AA10" s="47"/>
      <c r="AB10" s="49">
        <f ca="1">INT(RAND()*(10-3)+3)</f>
        <v>5</v>
      </c>
      <c r="AC10" s="49"/>
      <c r="AD10" s="49">
        <f ca="1">INT(RAND()*((AD11-1)-1)+1)</f>
        <v>5</v>
      </c>
      <c r="AE10" s="49"/>
      <c r="AF10" s="16"/>
    </row>
    <row r="11" spans="1:32" ht="32.1" customHeight="1" thickBot="1" x14ac:dyDescent="0.25">
      <c r="A11" s="14" t="s">
        <v>9</v>
      </c>
      <c r="B11" s="45" t="s">
        <v>31</v>
      </c>
      <c r="C11" s="45"/>
      <c r="D11" s="46">
        <f ca="1">INT(RAND()*((D10-2)-2)+2)</f>
        <v>4</v>
      </c>
      <c r="E11" s="46"/>
      <c r="F11" s="50">
        <f ca="1">INT(RAND()*(10-1)+1)</f>
        <v>7</v>
      </c>
      <c r="G11" s="50"/>
      <c r="H11" s="16"/>
      <c r="I11" s="14" t="s">
        <v>9</v>
      </c>
      <c r="J11" s="45" t="s">
        <v>31</v>
      </c>
      <c r="K11" s="45"/>
      <c r="L11" s="46">
        <f ca="1">INT(RAND()*((L10-2)-2)+2)</f>
        <v>2</v>
      </c>
      <c r="M11" s="46"/>
      <c r="N11" s="50">
        <f ca="1">INT(RAND()*(10-1)+1)</f>
        <v>3</v>
      </c>
      <c r="O11" s="50"/>
      <c r="P11" s="16"/>
      <c r="Q11" s="14" t="s">
        <v>9</v>
      </c>
      <c r="R11" s="45" t="s">
        <v>31</v>
      </c>
      <c r="S11" s="45"/>
      <c r="T11" s="46">
        <f ca="1">INT(RAND()*((T10-2)-2)+2)</f>
        <v>3</v>
      </c>
      <c r="U11" s="46"/>
      <c r="V11" s="50">
        <f ca="1">INT(RAND()*(10-1)+1)</f>
        <v>4</v>
      </c>
      <c r="W11" s="50"/>
      <c r="X11" s="16"/>
      <c r="Y11" s="14" t="s">
        <v>9</v>
      </c>
      <c r="Z11" s="45" t="s">
        <v>31</v>
      </c>
      <c r="AA11" s="45"/>
      <c r="AB11" s="46">
        <f ca="1">INT(RAND()*((AB10-2)-2)+2)</f>
        <v>2</v>
      </c>
      <c r="AC11" s="46"/>
      <c r="AD11" s="50">
        <f ca="1">INT(RAND()*(10-1)+1)</f>
        <v>9</v>
      </c>
      <c r="AE11" s="50"/>
      <c r="AF11" s="16"/>
    </row>
    <row r="12" spans="1:32" ht="32.1" customHeight="1" x14ac:dyDescent="0.2">
      <c r="A12" s="14" t="s">
        <v>9</v>
      </c>
      <c r="B12" s="47"/>
      <c r="C12" s="47"/>
      <c r="D12" s="49"/>
      <c r="E12" s="49"/>
      <c r="F12" s="49"/>
      <c r="G12" s="49"/>
      <c r="H12" s="16"/>
      <c r="I12" s="14" t="s">
        <v>9</v>
      </c>
      <c r="J12" s="47"/>
      <c r="K12" s="47"/>
      <c r="L12" s="47"/>
      <c r="M12" s="47"/>
      <c r="N12" s="47"/>
      <c r="O12" s="47"/>
      <c r="P12" s="16"/>
      <c r="Q12" s="14" t="s">
        <v>9</v>
      </c>
      <c r="R12" s="47"/>
      <c r="S12" s="47"/>
      <c r="T12" s="47"/>
      <c r="U12" s="47"/>
      <c r="V12" s="47"/>
      <c r="W12" s="47"/>
      <c r="X12" s="16"/>
      <c r="Y12" s="14" t="s">
        <v>9</v>
      </c>
      <c r="Z12" s="47"/>
      <c r="AA12" s="47"/>
      <c r="AB12" s="47"/>
      <c r="AC12" s="47"/>
      <c r="AD12" s="47"/>
      <c r="AE12" s="47"/>
      <c r="AF12" s="16"/>
    </row>
    <row r="13" spans="1:32" ht="31.5" customHeight="1" x14ac:dyDescent="0.2">
      <c r="A13" s="7"/>
      <c r="B13" s="8"/>
      <c r="C13" s="8"/>
      <c r="D13" s="17"/>
      <c r="E13" s="17"/>
      <c r="F13" s="17"/>
      <c r="G13" s="18"/>
      <c r="H13" s="10"/>
      <c r="I13" s="11"/>
      <c r="J13" s="9"/>
      <c r="K13" s="9"/>
      <c r="L13" s="9"/>
      <c r="M13" s="9"/>
      <c r="N13" s="9"/>
      <c r="O13" s="9"/>
      <c r="P13" s="10"/>
      <c r="Q13" s="11"/>
      <c r="R13" s="9"/>
      <c r="S13" s="9"/>
      <c r="T13" s="9"/>
      <c r="U13" s="9"/>
      <c r="V13" s="9"/>
      <c r="W13" s="9"/>
      <c r="X13" s="10"/>
      <c r="Y13" s="11"/>
      <c r="Z13" s="9"/>
      <c r="AA13" s="9"/>
      <c r="AB13" s="9"/>
      <c r="AC13" s="9"/>
      <c r="AD13" s="9"/>
      <c r="AE13" s="12"/>
      <c r="AF13" s="13"/>
    </row>
    <row r="14" spans="1:32" ht="32.1" customHeight="1" x14ac:dyDescent="0.2">
      <c r="A14" s="14" t="s">
        <v>14</v>
      </c>
      <c r="B14" s="47"/>
      <c r="C14" s="47"/>
      <c r="D14" s="49">
        <f ca="1">INT(RAND()*(10-3)+3)</f>
        <v>7</v>
      </c>
      <c r="E14" s="49"/>
      <c r="F14" s="49">
        <f ca="1">INT(RAND()*((F15-1)-1)+1)</f>
        <v>5</v>
      </c>
      <c r="G14" s="49"/>
      <c r="H14" s="16"/>
      <c r="I14" s="14" t="s">
        <v>15</v>
      </c>
      <c r="J14" s="47"/>
      <c r="K14" s="47"/>
      <c r="L14" s="49">
        <f ca="1">INT(RAND()*(10-3)+3)</f>
        <v>8</v>
      </c>
      <c r="M14" s="49"/>
      <c r="N14" s="49">
        <f ca="1">INT(RAND()*((N15-1)-1)+1)</f>
        <v>1</v>
      </c>
      <c r="O14" s="49"/>
      <c r="P14" s="16"/>
      <c r="Q14" s="14" t="s">
        <v>16</v>
      </c>
      <c r="R14" s="47"/>
      <c r="S14" s="47"/>
      <c r="T14" s="49">
        <f ca="1">INT(RAND()*(10-3)+3)</f>
        <v>6</v>
      </c>
      <c r="U14" s="49"/>
      <c r="V14" s="49">
        <f ca="1">INT(RAND()*(10-1)+1)</f>
        <v>9</v>
      </c>
      <c r="W14" s="49"/>
      <c r="X14" s="16"/>
      <c r="Y14" s="14" t="s">
        <v>17</v>
      </c>
      <c r="Z14" s="47"/>
      <c r="AA14" s="47"/>
      <c r="AB14" s="49">
        <f ca="1">INT(RAND()*(10-3)+3)</f>
        <v>9</v>
      </c>
      <c r="AC14" s="49"/>
      <c r="AD14" s="49">
        <f ca="1">INT(RAND()*((AD15-1)-1)+1)</f>
        <v>2</v>
      </c>
      <c r="AE14" s="49"/>
      <c r="AF14" s="16"/>
    </row>
    <row r="15" spans="1:32" ht="32.1" customHeight="1" thickBot="1" x14ac:dyDescent="0.25">
      <c r="A15" s="14" t="s">
        <v>9</v>
      </c>
      <c r="B15" s="45" t="s">
        <v>31</v>
      </c>
      <c r="C15" s="45"/>
      <c r="D15" s="46">
        <f ca="1">INT(RAND()*((D14-2)-2)+2)</f>
        <v>3</v>
      </c>
      <c r="E15" s="46"/>
      <c r="F15" s="50">
        <f ca="1">INT(RAND()*(10-1)+1)</f>
        <v>8</v>
      </c>
      <c r="G15" s="50"/>
      <c r="H15" s="16"/>
      <c r="I15" s="14" t="s">
        <v>9</v>
      </c>
      <c r="J15" s="45" t="s">
        <v>31</v>
      </c>
      <c r="K15" s="45"/>
      <c r="L15" s="46">
        <f ca="1">INT(RAND()*((L14-2)-2)+2)</f>
        <v>4</v>
      </c>
      <c r="M15" s="46"/>
      <c r="N15" s="50">
        <f ca="1">INT(RAND()*(10-1)+1)</f>
        <v>2</v>
      </c>
      <c r="O15" s="50"/>
      <c r="P15" s="16"/>
      <c r="Q15" s="14" t="s">
        <v>9</v>
      </c>
      <c r="R15" s="45" t="s">
        <v>31</v>
      </c>
      <c r="S15" s="45"/>
      <c r="T15" s="46">
        <f ca="1">INT(RAND()*((T14-2)-2)+2)</f>
        <v>3</v>
      </c>
      <c r="U15" s="46"/>
      <c r="V15" s="46">
        <f ca="1">INT(RAND()*(V14-1)+1)</f>
        <v>8</v>
      </c>
      <c r="W15" s="46"/>
      <c r="X15" s="16"/>
      <c r="Y15" s="14" t="s">
        <v>9</v>
      </c>
      <c r="Z15" s="45" t="s">
        <v>31</v>
      </c>
      <c r="AA15" s="45"/>
      <c r="AB15" s="46">
        <f ca="1">INT(RAND()*((AB14-2)-2)+2)</f>
        <v>3</v>
      </c>
      <c r="AC15" s="46"/>
      <c r="AD15" s="50">
        <f ca="1">INT(RAND()*(10-1)+1)</f>
        <v>5</v>
      </c>
      <c r="AE15" s="50"/>
      <c r="AF15" s="16"/>
    </row>
    <row r="16" spans="1:32" ht="32.1" customHeight="1" x14ac:dyDescent="0.2">
      <c r="A16" s="14" t="s">
        <v>9</v>
      </c>
      <c r="B16" s="47"/>
      <c r="C16" s="47"/>
      <c r="D16" s="49"/>
      <c r="E16" s="49"/>
      <c r="F16" s="49"/>
      <c r="G16" s="49"/>
      <c r="H16" s="16"/>
      <c r="I16" s="14" t="s">
        <v>9</v>
      </c>
      <c r="J16" s="47"/>
      <c r="K16" s="47"/>
      <c r="L16" s="49"/>
      <c r="M16" s="49"/>
      <c r="N16" s="49"/>
      <c r="O16" s="49"/>
      <c r="P16" s="16"/>
      <c r="Q16" s="14" t="s">
        <v>9</v>
      </c>
      <c r="R16" s="47"/>
      <c r="S16" s="47"/>
      <c r="T16" s="49"/>
      <c r="U16" s="49"/>
      <c r="V16" s="49"/>
      <c r="W16" s="49"/>
      <c r="X16" s="16"/>
      <c r="Y16" s="14" t="s">
        <v>9</v>
      </c>
      <c r="Z16" s="47"/>
      <c r="AA16" s="47"/>
      <c r="AB16" s="49"/>
      <c r="AC16" s="49"/>
      <c r="AD16" s="49"/>
      <c r="AE16" s="49"/>
      <c r="AF16" s="16"/>
    </row>
    <row r="17" spans="1:33" ht="31.5" customHeight="1" x14ac:dyDescent="0.2">
      <c r="A17" s="7"/>
      <c r="B17" s="8"/>
      <c r="C17" s="8"/>
      <c r="D17" s="17"/>
      <c r="E17" s="17"/>
      <c r="F17" s="17"/>
      <c r="G17" s="18"/>
      <c r="H17" s="10"/>
      <c r="I17" s="11"/>
      <c r="J17" s="9"/>
      <c r="K17" s="9"/>
      <c r="L17" s="18"/>
      <c r="M17" s="18"/>
      <c r="N17" s="18"/>
      <c r="O17" s="18"/>
      <c r="P17" s="10"/>
      <c r="Q17" s="11"/>
      <c r="R17" s="9"/>
      <c r="S17" s="9"/>
      <c r="T17" s="18"/>
      <c r="U17" s="18"/>
      <c r="V17" s="18"/>
      <c r="W17" s="18"/>
      <c r="X17" s="10"/>
      <c r="Y17" s="11"/>
      <c r="Z17" s="9"/>
      <c r="AA17" s="9"/>
      <c r="AB17" s="18"/>
      <c r="AC17" s="18"/>
      <c r="AD17" s="18"/>
      <c r="AE17" s="19"/>
      <c r="AF17" s="13"/>
    </row>
    <row r="18" spans="1:33" ht="32.1" customHeight="1" x14ac:dyDescent="0.2">
      <c r="A18" s="14" t="s">
        <v>18</v>
      </c>
      <c r="B18" s="47"/>
      <c r="C18" s="47"/>
      <c r="D18" s="49">
        <f ca="1">INT(RAND()*(10-3)+3)</f>
        <v>8</v>
      </c>
      <c r="E18" s="49"/>
      <c r="F18" s="49">
        <f ca="1">INT(RAND()*((F19-1)-1)+1)</f>
        <v>1</v>
      </c>
      <c r="G18" s="49"/>
      <c r="H18" s="16"/>
      <c r="I18" s="14" t="s">
        <v>19</v>
      </c>
      <c r="J18" s="47"/>
      <c r="K18" s="47"/>
      <c r="L18" s="49">
        <f ca="1">INT(RAND()*(10-3)+3)</f>
        <v>4</v>
      </c>
      <c r="M18" s="49"/>
      <c r="N18" s="49">
        <f ca="1">INT(RAND()*(10-1)+1)</f>
        <v>9</v>
      </c>
      <c r="O18" s="49"/>
      <c r="P18" s="16"/>
      <c r="Q18" s="14" t="s">
        <v>20</v>
      </c>
      <c r="R18" s="47"/>
      <c r="S18" s="47"/>
      <c r="T18" s="49">
        <f ca="1">INT(RAND()*(10-3)+3)</f>
        <v>8</v>
      </c>
      <c r="U18" s="49"/>
      <c r="V18" s="49">
        <f ca="1">INT(RAND()*((V19-1)-1)+1)</f>
        <v>3</v>
      </c>
      <c r="W18" s="49"/>
      <c r="X18" s="16"/>
      <c r="Y18" s="14" t="s">
        <v>21</v>
      </c>
      <c r="Z18" s="47"/>
      <c r="AA18" s="47"/>
      <c r="AB18" s="49">
        <f ca="1">INT(RAND()*(10-3)+3)</f>
        <v>5</v>
      </c>
      <c r="AC18" s="49"/>
      <c r="AD18" s="49">
        <f ca="1">INT(RAND()*((AD19-1)-1)+1)</f>
        <v>0</v>
      </c>
      <c r="AE18" s="49"/>
      <c r="AF18" s="16"/>
    </row>
    <row r="19" spans="1:33" ht="32.1" customHeight="1" thickBot="1" x14ac:dyDescent="0.25">
      <c r="A19" s="14" t="s">
        <v>9</v>
      </c>
      <c r="B19" s="45" t="s">
        <v>31</v>
      </c>
      <c r="C19" s="45"/>
      <c r="D19" s="46">
        <f ca="1">INT(RAND()*((D18-2)-2)+2)</f>
        <v>3</v>
      </c>
      <c r="E19" s="46"/>
      <c r="F19" s="49">
        <f ca="1">INT(RAND()*(10-1)+1)</f>
        <v>3</v>
      </c>
      <c r="G19" s="49"/>
      <c r="H19" s="16"/>
      <c r="I19" s="14" t="s">
        <v>9</v>
      </c>
      <c r="J19" s="45" t="s">
        <v>31</v>
      </c>
      <c r="K19" s="45"/>
      <c r="L19" s="46">
        <f ca="1">INT(RAND()*((L18-2)-2)+2)</f>
        <v>2</v>
      </c>
      <c r="M19" s="46"/>
      <c r="N19" s="46">
        <f ca="1">INT(RAND()*(N18-1)+1)</f>
        <v>8</v>
      </c>
      <c r="O19" s="46"/>
      <c r="P19" s="16"/>
      <c r="Q19" s="14" t="s">
        <v>9</v>
      </c>
      <c r="R19" s="45" t="s">
        <v>31</v>
      </c>
      <c r="S19" s="45"/>
      <c r="T19" s="46">
        <f ca="1">INT(RAND()*((T18-2)-2)+2)</f>
        <v>3</v>
      </c>
      <c r="U19" s="46"/>
      <c r="V19" s="49">
        <f ca="1">INT(RAND()*(10-1)+1)</f>
        <v>6</v>
      </c>
      <c r="W19" s="49"/>
      <c r="X19" s="16"/>
      <c r="Y19" s="14" t="s">
        <v>9</v>
      </c>
      <c r="Z19" s="45" t="s">
        <v>31</v>
      </c>
      <c r="AA19" s="45"/>
      <c r="AB19" s="46">
        <f ca="1">INT(RAND()*((AB18-2)-2)+2)</f>
        <v>2</v>
      </c>
      <c r="AC19" s="46"/>
      <c r="AD19" s="49">
        <f ca="1">INT(RAND()*(10-1)+1)</f>
        <v>1</v>
      </c>
      <c r="AE19" s="49"/>
      <c r="AF19" s="16"/>
    </row>
    <row r="20" spans="1:33" ht="32.1" customHeight="1" x14ac:dyDescent="0.2">
      <c r="A20" s="14" t="s">
        <v>9</v>
      </c>
      <c r="B20" s="47"/>
      <c r="C20" s="47"/>
      <c r="D20" s="49"/>
      <c r="E20" s="49"/>
      <c r="F20" s="54"/>
      <c r="G20" s="54"/>
      <c r="H20" s="16"/>
      <c r="I20" s="14" t="s">
        <v>9</v>
      </c>
      <c r="J20" s="47"/>
      <c r="K20" s="47"/>
      <c r="L20" s="49"/>
      <c r="M20" s="49"/>
      <c r="N20" s="49"/>
      <c r="O20" s="49"/>
      <c r="P20" s="16"/>
      <c r="Q20" s="14" t="s">
        <v>9</v>
      </c>
      <c r="R20" s="47"/>
      <c r="S20" s="47"/>
      <c r="T20" s="49"/>
      <c r="U20" s="49"/>
      <c r="V20" s="54"/>
      <c r="W20" s="54"/>
      <c r="X20" s="16"/>
      <c r="Y20" s="14" t="s">
        <v>9</v>
      </c>
      <c r="Z20" s="47"/>
      <c r="AA20" s="47"/>
      <c r="AB20" s="49"/>
      <c r="AC20" s="49"/>
      <c r="AD20" s="54"/>
      <c r="AE20" s="54"/>
      <c r="AF20" s="16"/>
    </row>
    <row r="21" spans="1:33" ht="31.5" customHeight="1" x14ac:dyDescent="0.2">
      <c r="A21" s="7"/>
      <c r="B21" s="8"/>
      <c r="C21" s="8"/>
      <c r="D21" s="17"/>
      <c r="E21" s="17"/>
      <c r="F21" s="17"/>
      <c r="G21" s="18"/>
      <c r="H21" s="10"/>
      <c r="I21" s="11"/>
      <c r="J21" s="9"/>
      <c r="K21" s="9"/>
      <c r="L21" s="18"/>
      <c r="M21" s="18"/>
      <c r="N21" s="18"/>
      <c r="O21" s="18"/>
      <c r="P21" s="10"/>
      <c r="Q21" s="11"/>
      <c r="R21" s="9"/>
      <c r="S21" s="9"/>
      <c r="T21" s="18"/>
      <c r="U21" s="18"/>
      <c r="V21" s="18"/>
      <c r="W21" s="18"/>
      <c r="X21" s="10"/>
      <c r="Y21" s="11"/>
      <c r="Z21" s="9"/>
      <c r="AA21" s="9"/>
      <c r="AB21" s="18"/>
      <c r="AC21" s="18"/>
      <c r="AD21" s="18"/>
      <c r="AE21" s="19"/>
      <c r="AF21" s="13"/>
    </row>
    <row r="22" spans="1:33" ht="32.1" customHeight="1" x14ac:dyDescent="0.2">
      <c r="A22" s="14" t="s">
        <v>22</v>
      </c>
      <c r="B22" s="47"/>
      <c r="C22" s="47"/>
      <c r="D22" s="49">
        <f ca="1">INT(RAND()*(10-3)+3)</f>
        <v>4</v>
      </c>
      <c r="E22" s="49"/>
      <c r="F22" s="49">
        <f ca="1">INT(RAND()*(10-1)+1)</f>
        <v>9</v>
      </c>
      <c r="G22" s="49"/>
      <c r="H22" s="16"/>
      <c r="I22" s="14" t="s">
        <v>23</v>
      </c>
      <c r="J22" s="47"/>
      <c r="K22" s="47"/>
      <c r="L22" s="49">
        <f ca="1">INT(RAND()*(10-3)+3)</f>
        <v>4</v>
      </c>
      <c r="M22" s="49"/>
      <c r="N22" s="49">
        <f ca="1">INT(RAND()*((N23-1)-1)+1)</f>
        <v>4</v>
      </c>
      <c r="O22" s="49"/>
      <c r="P22" s="16"/>
      <c r="Q22" s="14" t="s">
        <v>24</v>
      </c>
      <c r="R22" s="47"/>
      <c r="S22" s="47"/>
      <c r="T22" s="49">
        <f ca="1">INT(RAND()*(10-3)+3)</f>
        <v>4</v>
      </c>
      <c r="U22" s="49"/>
      <c r="V22" s="49">
        <f ca="1">INT(RAND()*((V23-1)-1)+1)</f>
        <v>2</v>
      </c>
      <c r="W22" s="49"/>
      <c r="X22" s="16"/>
      <c r="Y22" s="14" t="s">
        <v>25</v>
      </c>
      <c r="Z22" s="47"/>
      <c r="AA22" s="47"/>
      <c r="AB22" s="49">
        <f ca="1">INT(RAND()*(10-3)+3)</f>
        <v>7</v>
      </c>
      <c r="AC22" s="49"/>
      <c r="AD22" s="49">
        <f ca="1">INT(RAND()*((AD23-1)-1)+1)</f>
        <v>0</v>
      </c>
      <c r="AE22" s="49"/>
      <c r="AF22" s="16"/>
    </row>
    <row r="23" spans="1:33" ht="32.1" customHeight="1" thickBot="1" x14ac:dyDescent="0.25">
      <c r="A23" s="14" t="s">
        <v>9</v>
      </c>
      <c r="B23" s="45" t="s">
        <v>31</v>
      </c>
      <c r="C23" s="45"/>
      <c r="D23" s="46">
        <f ca="1">INT(RAND()*((D22-2)-2)+2)</f>
        <v>2</v>
      </c>
      <c r="E23" s="46"/>
      <c r="F23" s="46">
        <f ca="1">INT(RAND()*(F22-1)+1)</f>
        <v>4</v>
      </c>
      <c r="G23" s="46"/>
      <c r="H23" s="16"/>
      <c r="I23" s="14" t="s">
        <v>9</v>
      </c>
      <c r="J23" s="45" t="s">
        <v>31</v>
      </c>
      <c r="K23" s="45"/>
      <c r="L23" s="46">
        <f ca="1">INT(RAND()*((L22-2)-2)+2)</f>
        <v>2</v>
      </c>
      <c r="M23" s="46"/>
      <c r="N23" s="50">
        <f ca="1">INT(RAND()*(10-1)+1)</f>
        <v>6</v>
      </c>
      <c r="O23" s="50"/>
      <c r="P23" s="16"/>
      <c r="Q23" s="14" t="s">
        <v>9</v>
      </c>
      <c r="R23" s="45" t="s">
        <v>31</v>
      </c>
      <c r="S23" s="45"/>
      <c r="T23" s="46">
        <f ca="1">INT(RAND()*((T22-2)-2)+2)</f>
        <v>2</v>
      </c>
      <c r="U23" s="46"/>
      <c r="V23" s="50">
        <f ca="1">INT(RAND()*(10-1)+1)</f>
        <v>6</v>
      </c>
      <c r="W23" s="50"/>
      <c r="X23" s="16"/>
      <c r="Y23" s="14" t="s">
        <v>9</v>
      </c>
      <c r="Z23" s="45" t="s">
        <v>31</v>
      </c>
      <c r="AA23" s="45"/>
      <c r="AB23" s="46">
        <f ca="1">INT(RAND()*((AB22-2)-2)+2)</f>
        <v>4</v>
      </c>
      <c r="AC23" s="46"/>
      <c r="AD23" s="49">
        <f ca="1">INT(RAND()*(10-1)+1)</f>
        <v>1</v>
      </c>
      <c r="AE23" s="49"/>
      <c r="AF23" s="16"/>
    </row>
    <row r="24" spans="1:33" ht="31.5" customHeight="1" x14ac:dyDescent="0.2">
      <c r="A24" s="32" t="s">
        <v>9</v>
      </c>
      <c r="B24" s="56"/>
      <c r="C24" s="56"/>
      <c r="D24" s="55"/>
      <c r="E24" s="55"/>
      <c r="F24" s="55"/>
      <c r="G24" s="55"/>
      <c r="H24" s="33"/>
      <c r="I24" s="32" t="s">
        <v>9</v>
      </c>
      <c r="J24" s="56"/>
      <c r="K24" s="56"/>
      <c r="L24" s="55"/>
      <c r="M24" s="55"/>
      <c r="N24" s="55"/>
      <c r="O24" s="55"/>
      <c r="P24" s="33"/>
      <c r="Q24" s="32" t="s">
        <v>9</v>
      </c>
      <c r="R24" s="56"/>
      <c r="S24" s="56"/>
      <c r="T24" s="55"/>
      <c r="U24" s="55"/>
      <c r="V24" s="55"/>
      <c r="W24" s="55"/>
      <c r="X24" s="33"/>
      <c r="Y24" s="32" t="s">
        <v>9</v>
      </c>
      <c r="Z24" s="56"/>
      <c r="AA24" s="56"/>
      <c r="AB24" s="55"/>
      <c r="AC24" s="55"/>
      <c r="AD24" s="57"/>
      <c r="AE24" s="57"/>
      <c r="AF24" s="33"/>
    </row>
    <row r="25" spans="1:33" ht="17.25" customHeight="1" x14ac:dyDescent="0.2">
      <c r="A25" s="3"/>
      <c r="B25" s="5"/>
      <c r="C25" s="5"/>
      <c r="D25" s="15"/>
      <c r="E25" s="15"/>
      <c r="F25" s="15"/>
      <c r="G25" s="15"/>
      <c r="H25" s="3"/>
      <c r="I25" s="3"/>
      <c r="J25" s="5"/>
      <c r="K25" s="5"/>
      <c r="L25" s="15"/>
      <c r="M25" s="15"/>
      <c r="N25" s="15"/>
      <c r="O25" s="15"/>
      <c r="P25" s="3"/>
      <c r="Q25" s="3"/>
      <c r="R25" s="5"/>
      <c r="S25" s="5"/>
      <c r="T25" s="15"/>
      <c r="U25" s="15"/>
      <c r="V25" s="15"/>
      <c r="W25" s="15"/>
      <c r="X25" s="3"/>
      <c r="Y25" s="3"/>
      <c r="Z25" s="5"/>
      <c r="AA25" s="5"/>
      <c r="AB25" s="15"/>
      <c r="AC25" s="15"/>
      <c r="AD25" s="15"/>
      <c r="AE25" s="15"/>
      <c r="AF25" s="3"/>
    </row>
    <row r="26" spans="1:33" ht="17.25" customHeight="1" x14ac:dyDescent="0.2">
      <c r="A26" s="3"/>
      <c r="B26" s="5"/>
      <c r="C26" s="5"/>
      <c r="D26" s="15"/>
      <c r="E26" s="15"/>
      <c r="F26" s="15"/>
      <c r="G26" s="15"/>
      <c r="H26" s="3"/>
      <c r="I26" s="3"/>
      <c r="J26" s="5"/>
      <c r="K26" s="5"/>
      <c r="L26" s="15"/>
      <c r="M26" s="15"/>
      <c r="N26" s="15"/>
      <c r="O26" s="15"/>
      <c r="P26" s="3"/>
      <c r="Q26" s="3"/>
      <c r="R26" s="5"/>
      <c r="S26" s="5"/>
      <c r="T26" s="15"/>
      <c r="U26" s="15"/>
      <c r="V26" s="15"/>
      <c r="W26" s="15"/>
      <c r="X26" s="3"/>
      <c r="Y26" s="3"/>
      <c r="Z26" s="5"/>
      <c r="AA26" s="5"/>
      <c r="AB26" s="15"/>
      <c r="AC26" s="15"/>
      <c r="AD26" s="15"/>
      <c r="AE26" s="15"/>
      <c r="AF26" s="3"/>
    </row>
    <row r="27" spans="1:33" ht="24.95" customHeight="1" x14ac:dyDescent="0.2">
      <c r="B27" s="20" t="str">
        <f>IF(B1="","",B1)</f>
        <v>ひき算のひっ算④</v>
      </c>
      <c r="AB27" s="2" t="str">
        <f>IF(AB1="","",AB1)</f>
        <v>№</v>
      </c>
      <c r="AC27" s="2"/>
      <c r="AD27" s="44">
        <f>IF(AD1="","",AD1)</f>
        <v>3</v>
      </c>
      <c r="AE27" s="44"/>
      <c r="AF27" s="3"/>
    </row>
    <row r="28" spans="1:33" ht="24.95" customHeight="1" x14ac:dyDescent="0.2">
      <c r="B28" s="20"/>
      <c r="AF28" s="4"/>
      <c r="AG28" s="4"/>
    </row>
    <row r="29" spans="1:33" ht="24.95" customHeight="1" x14ac:dyDescent="0.2">
      <c r="C29" s="21" t="s">
        <v>4</v>
      </c>
      <c r="D29" s="22"/>
      <c r="E29" s="22"/>
      <c r="F29" s="22"/>
      <c r="M29" s="6" t="str">
        <f>IF(M3="","",M3)</f>
        <v>名前</v>
      </c>
      <c r="N29" s="2"/>
      <c r="O29" s="2"/>
      <c r="P29" s="2" t="str">
        <f>IF(P3="","",P3)</f>
        <v/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3" ht="24.95" customHeight="1" x14ac:dyDescent="0.2">
      <c r="A30" t="str">
        <f>IF(A4="","",A4)</f>
        <v/>
      </c>
      <c r="B30" t="str">
        <f>IF(B4="","",B4)</f>
        <v/>
      </c>
      <c r="C30" t="str">
        <f>IF(C4="","",C4)</f>
        <v/>
      </c>
      <c r="D30" t="str">
        <f>IF(D4="","",D4)</f>
        <v/>
      </c>
      <c r="E30" t="str">
        <f>IF(E4="","",E4)</f>
        <v/>
      </c>
      <c r="G30" t="str">
        <f t="shared" ref="G30:L30" si="0">IF(G4="","",G4)</f>
        <v/>
      </c>
      <c r="H30" t="str">
        <f t="shared" si="0"/>
        <v/>
      </c>
      <c r="I30" t="str">
        <f t="shared" si="0"/>
        <v/>
      </c>
      <c r="J30" t="str">
        <f t="shared" si="0"/>
        <v/>
      </c>
      <c r="K30" t="str">
        <f t="shared" si="0"/>
        <v/>
      </c>
      <c r="L30" t="str">
        <f t="shared" si="0"/>
        <v/>
      </c>
      <c r="M30" t="str">
        <f>IF(M4="","",M4)</f>
        <v/>
      </c>
      <c r="N30" t="str">
        <f>IF(N4="","",N4)</f>
        <v/>
      </c>
      <c r="O30" t="str">
        <f>IF(O4="","",O4)</f>
        <v/>
      </c>
      <c r="P30" t="str">
        <f>IF(P4="","",P4)</f>
        <v/>
      </c>
      <c r="Q30" t="str">
        <f t="shared" ref="Q30:AG30" si="1">IF(Q4="","",Q4)</f>
        <v/>
      </c>
      <c r="R30" t="str">
        <f t="shared" si="1"/>
        <v/>
      </c>
      <c r="S30" t="str">
        <f t="shared" si="1"/>
        <v/>
      </c>
      <c r="T30" t="str">
        <f t="shared" si="1"/>
        <v/>
      </c>
      <c r="U30" t="str">
        <f t="shared" si="1"/>
        <v/>
      </c>
      <c r="V30" t="str">
        <f t="shared" si="1"/>
        <v/>
      </c>
      <c r="W30" t="str">
        <f t="shared" si="1"/>
        <v/>
      </c>
      <c r="X30" t="str">
        <f t="shared" si="1"/>
        <v/>
      </c>
      <c r="Y30" t="str">
        <f t="shared" si="1"/>
        <v/>
      </c>
      <c r="Z30" t="str">
        <f t="shared" si="1"/>
        <v/>
      </c>
      <c r="AA30" t="str">
        <f t="shared" si="1"/>
        <v/>
      </c>
      <c r="AB30" t="str">
        <f t="shared" si="1"/>
        <v/>
      </c>
      <c r="AC30" t="str">
        <f t="shared" si="1"/>
        <v/>
      </c>
      <c r="AD30" t="str">
        <f t="shared" si="1"/>
        <v/>
      </c>
      <c r="AE30" t="str">
        <f t="shared" si="1"/>
        <v/>
      </c>
      <c r="AF30" t="str">
        <f t="shared" si="1"/>
        <v/>
      </c>
      <c r="AG30" t="str">
        <f t="shared" si="1"/>
        <v/>
      </c>
    </row>
    <row r="31" spans="1:33" s="31" customFormat="1" ht="31.5" customHeight="1" x14ac:dyDescent="0.2">
      <c r="A31" s="26"/>
      <c r="B31" s="27"/>
      <c r="C31" s="27"/>
      <c r="D31" s="53">
        <f ca="1">D32-1</f>
        <v>6</v>
      </c>
      <c r="E31" s="53"/>
      <c r="F31" s="53">
        <v>10</v>
      </c>
      <c r="G31" s="53"/>
      <c r="H31" s="28"/>
      <c r="I31" s="29"/>
      <c r="J31" s="30"/>
      <c r="K31" s="30"/>
      <c r="L31" s="53">
        <f ca="1">L32-1</f>
        <v>3</v>
      </c>
      <c r="M31" s="53"/>
      <c r="N31" s="53">
        <v>10</v>
      </c>
      <c r="O31" s="53"/>
      <c r="P31" s="28"/>
      <c r="Q31" s="29"/>
      <c r="R31" s="30"/>
      <c r="S31" s="30"/>
      <c r="T31" s="53">
        <f ca="1">T32-1</f>
        <v>3</v>
      </c>
      <c r="U31" s="53"/>
      <c r="V31" s="53">
        <v>10</v>
      </c>
      <c r="W31" s="53"/>
      <c r="X31" s="28"/>
      <c r="Y31" s="29"/>
      <c r="Z31" s="30"/>
      <c r="AA31" s="30"/>
      <c r="AB31" s="30"/>
      <c r="AC31" s="30"/>
      <c r="AD31" s="30"/>
      <c r="AE31" s="30"/>
      <c r="AF31" s="28"/>
    </row>
    <row r="32" spans="1:33" ht="32.1" customHeight="1" x14ac:dyDescent="0.2">
      <c r="A32" s="14" t="s">
        <v>46</v>
      </c>
      <c r="B32" s="47"/>
      <c r="C32" s="47"/>
      <c r="D32" s="48">
        <f ca="1">D6</f>
        <v>7</v>
      </c>
      <c r="E32" s="48"/>
      <c r="F32" s="49">
        <f ca="1">F6</f>
        <v>2</v>
      </c>
      <c r="G32" s="49"/>
      <c r="H32" s="16"/>
      <c r="I32" s="14" t="s">
        <v>47</v>
      </c>
      <c r="J32" s="47"/>
      <c r="K32" s="47"/>
      <c r="L32" s="48">
        <f ca="1">L6</f>
        <v>4</v>
      </c>
      <c r="M32" s="48"/>
      <c r="N32" s="49">
        <f ca="1">N6</f>
        <v>3</v>
      </c>
      <c r="O32" s="49"/>
      <c r="P32" s="16"/>
      <c r="Q32" s="14" t="s">
        <v>48</v>
      </c>
      <c r="R32" s="47"/>
      <c r="S32" s="47"/>
      <c r="T32" s="48">
        <f ca="1">T6</f>
        <v>4</v>
      </c>
      <c r="U32" s="48"/>
      <c r="V32" s="49">
        <f ca="1">V6</f>
        <v>0</v>
      </c>
      <c r="W32" s="49"/>
      <c r="X32" s="16"/>
      <c r="Y32" s="14" t="s">
        <v>49</v>
      </c>
      <c r="Z32" s="47"/>
      <c r="AA32" s="47"/>
      <c r="AB32" s="49">
        <f ca="1">AB6</f>
        <v>7</v>
      </c>
      <c r="AC32" s="49"/>
      <c r="AD32" s="49">
        <f ca="1">AD6</f>
        <v>5</v>
      </c>
      <c r="AE32" s="49"/>
      <c r="AF32" s="16"/>
    </row>
    <row r="33" spans="1:32" ht="32.1" customHeight="1" thickBot="1" x14ac:dyDescent="0.25">
      <c r="A33" s="14" t="s">
        <v>50</v>
      </c>
      <c r="B33" s="45" t="s">
        <v>72</v>
      </c>
      <c r="C33" s="45"/>
      <c r="D33" s="46">
        <f ca="1">D7</f>
        <v>3</v>
      </c>
      <c r="E33" s="46"/>
      <c r="F33" s="46">
        <f ca="1">F7</f>
        <v>4</v>
      </c>
      <c r="G33" s="46"/>
      <c r="H33" s="16"/>
      <c r="I33" s="14" t="s">
        <v>50</v>
      </c>
      <c r="J33" s="45" t="s">
        <v>72</v>
      </c>
      <c r="K33" s="45"/>
      <c r="L33" s="46">
        <f ca="1">L7</f>
        <v>2</v>
      </c>
      <c r="M33" s="46"/>
      <c r="N33" s="46">
        <f ca="1">N7</f>
        <v>9</v>
      </c>
      <c r="O33" s="46"/>
      <c r="P33" s="16"/>
      <c r="Q33" s="14" t="s">
        <v>50</v>
      </c>
      <c r="R33" s="45" t="s">
        <v>72</v>
      </c>
      <c r="S33" s="45"/>
      <c r="T33" s="46">
        <f ca="1">T7</f>
        <v>2</v>
      </c>
      <c r="U33" s="46"/>
      <c r="V33" s="46">
        <f ca="1">V7</f>
        <v>1</v>
      </c>
      <c r="W33" s="46"/>
      <c r="X33" s="16"/>
      <c r="Y33" s="14" t="s">
        <v>50</v>
      </c>
      <c r="Z33" s="45" t="s">
        <v>72</v>
      </c>
      <c r="AA33" s="45"/>
      <c r="AB33" s="46">
        <f ca="1">AB7</f>
        <v>4</v>
      </c>
      <c r="AC33" s="46"/>
      <c r="AD33" s="46">
        <f ca="1">AD7</f>
        <v>2</v>
      </c>
      <c r="AE33" s="46"/>
      <c r="AF33" s="16"/>
    </row>
    <row r="34" spans="1:32" s="25" customFormat="1" ht="32.1" customHeight="1" x14ac:dyDescent="0.2">
      <c r="A34" s="23" t="s">
        <v>50</v>
      </c>
      <c r="B34" s="51"/>
      <c r="C34" s="51"/>
      <c r="D34" s="51">
        <f ca="1">D32-1-D33</f>
        <v>3</v>
      </c>
      <c r="E34" s="51"/>
      <c r="F34" s="51">
        <f ca="1">10+F32-F33</f>
        <v>8</v>
      </c>
      <c r="G34" s="51"/>
      <c r="H34" s="24"/>
      <c r="I34" s="23" t="s">
        <v>50</v>
      </c>
      <c r="J34" s="51"/>
      <c r="K34" s="51"/>
      <c r="L34" s="51">
        <f ca="1">L32-1-L33</f>
        <v>1</v>
      </c>
      <c r="M34" s="51"/>
      <c r="N34" s="51">
        <f ca="1">10+N32-N33</f>
        <v>4</v>
      </c>
      <c r="O34" s="51"/>
      <c r="P34" s="24"/>
      <c r="Q34" s="23" t="s">
        <v>50</v>
      </c>
      <c r="R34" s="51"/>
      <c r="S34" s="51"/>
      <c r="T34" s="51">
        <f ca="1">T32-1-T33</f>
        <v>1</v>
      </c>
      <c r="U34" s="51"/>
      <c r="V34" s="51">
        <f ca="1">10+V32-V33</f>
        <v>9</v>
      </c>
      <c r="W34" s="51"/>
      <c r="X34" s="24"/>
      <c r="Y34" s="23" t="s">
        <v>50</v>
      </c>
      <c r="Z34" s="51"/>
      <c r="AA34" s="51"/>
      <c r="AB34" s="51">
        <f ca="1">AB32-AB33</f>
        <v>3</v>
      </c>
      <c r="AC34" s="51"/>
      <c r="AD34" s="51">
        <f ca="1">AD32-AD33</f>
        <v>3</v>
      </c>
      <c r="AE34" s="51"/>
      <c r="AF34" s="24"/>
    </row>
    <row r="35" spans="1:32" s="31" customFormat="1" ht="31.5" customHeight="1" x14ac:dyDescent="0.2">
      <c r="A35" s="26"/>
      <c r="B35" s="27"/>
      <c r="C35" s="27"/>
      <c r="D35" s="53">
        <f ca="1">D36-1</f>
        <v>8</v>
      </c>
      <c r="E35" s="53"/>
      <c r="F35" s="53">
        <v>10</v>
      </c>
      <c r="G35" s="53"/>
      <c r="H35" s="28"/>
      <c r="I35" s="29"/>
      <c r="J35" s="30"/>
      <c r="K35" s="30"/>
      <c r="L35" s="53">
        <f ca="1">L36-1</f>
        <v>7</v>
      </c>
      <c r="M35" s="53"/>
      <c r="N35" s="53">
        <v>10</v>
      </c>
      <c r="O35" s="53"/>
      <c r="P35" s="28"/>
      <c r="Q35" s="29"/>
      <c r="R35" s="30"/>
      <c r="S35" s="30"/>
      <c r="T35" s="53">
        <f ca="1">T36-1</f>
        <v>6</v>
      </c>
      <c r="U35" s="53"/>
      <c r="V35" s="53">
        <v>10</v>
      </c>
      <c r="W35" s="53"/>
      <c r="X35" s="28"/>
      <c r="Y35" s="29"/>
      <c r="Z35" s="30"/>
      <c r="AA35" s="30"/>
      <c r="AB35" s="53">
        <f ca="1">AB36-1</f>
        <v>4</v>
      </c>
      <c r="AC35" s="53"/>
      <c r="AD35" s="53">
        <v>10</v>
      </c>
      <c r="AE35" s="53"/>
      <c r="AF35" s="28"/>
    </row>
    <row r="36" spans="1:32" ht="32.1" customHeight="1" x14ac:dyDescent="0.2">
      <c r="A36" s="14" t="s">
        <v>51</v>
      </c>
      <c r="B36" s="47"/>
      <c r="C36" s="47"/>
      <c r="D36" s="48">
        <f ca="1">D10</f>
        <v>9</v>
      </c>
      <c r="E36" s="48"/>
      <c r="F36" s="49">
        <f ca="1">F10</f>
        <v>4</v>
      </c>
      <c r="G36" s="49"/>
      <c r="H36" s="16"/>
      <c r="I36" s="14" t="s">
        <v>52</v>
      </c>
      <c r="J36" s="47"/>
      <c r="K36" s="47"/>
      <c r="L36" s="48">
        <f ca="1">L10</f>
        <v>8</v>
      </c>
      <c r="M36" s="48"/>
      <c r="N36" s="49">
        <f ca="1">N10</f>
        <v>1</v>
      </c>
      <c r="O36" s="49"/>
      <c r="P36" s="16"/>
      <c r="Q36" s="14" t="s">
        <v>53</v>
      </c>
      <c r="R36" s="47"/>
      <c r="S36" s="47"/>
      <c r="T36" s="48">
        <f ca="1">T10</f>
        <v>7</v>
      </c>
      <c r="U36" s="48"/>
      <c r="V36" s="49">
        <f ca="1">V10</f>
        <v>2</v>
      </c>
      <c r="W36" s="49"/>
      <c r="X36" s="16"/>
      <c r="Y36" s="14" t="s">
        <v>54</v>
      </c>
      <c r="Z36" s="47"/>
      <c r="AA36" s="47"/>
      <c r="AB36" s="48">
        <f ca="1">AB10</f>
        <v>5</v>
      </c>
      <c r="AC36" s="48"/>
      <c r="AD36" s="49">
        <f ca="1">AD10</f>
        <v>5</v>
      </c>
      <c r="AE36" s="49"/>
      <c r="AF36" s="16"/>
    </row>
    <row r="37" spans="1:32" ht="32.1" customHeight="1" thickBot="1" x14ac:dyDescent="0.25">
      <c r="A37" s="14" t="s">
        <v>50</v>
      </c>
      <c r="B37" s="45" t="s">
        <v>72</v>
      </c>
      <c r="C37" s="45"/>
      <c r="D37" s="46">
        <f ca="1">D11</f>
        <v>4</v>
      </c>
      <c r="E37" s="46"/>
      <c r="F37" s="46">
        <f ca="1">F11</f>
        <v>7</v>
      </c>
      <c r="G37" s="46"/>
      <c r="H37" s="16"/>
      <c r="I37" s="14" t="s">
        <v>50</v>
      </c>
      <c r="J37" s="45" t="s">
        <v>72</v>
      </c>
      <c r="K37" s="45"/>
      <c r="L37" s="46">
        <f ca="1">L11</f>
        <v>2</v>
      </c>
      <c r="M37" s="46"/>
      <c r="N37" s="46">
        <f ca="1">N11</f>
        <v>3</v>
      </c>
      <c r="O37" s="46"/>
      <c r="P37" s="16"/>
      <c r="Q37" s="14" t="s">
        <v>50</v>
      </c>
      <c r="R37" s="45" t="s">
        <v>72</v>
      </c>
      <c r="S37" s="45"/>
      <c r="T37" s="46">
        <f ca="1">T11</f>
        <v>3</v>
      </c>
      <c r="U37" s="46"/>
      <c r="V37" s="46">
        <f ca="1">V11</f>
        <v>4</v>
      </c>
      <c r="W37" s="46"/>
      <c r="X37" s="16"/>
      <c r="Y37" s="14" t="s">
        <v>50</v>
      </c>
      <c r="Z37" s="45" t="s">
        <v>72</v>
      </c>
      <c r="AA37" s="45"/>
      <c r="AB37" s="46">
        <f ca="1">AB11</f>
        <v>2</v>
      </c>
      <c r="AC37" s="46"/>
      <c r="AD37" s="46">
        <f ca="1">AD11</f>
        <v>9</v>
      </c>
      <c r="AE37" s="46"/>
      <c r="AF37" s="16"/>
    </row>
    <row r="38" spans="1:32" s="25" customFormat="1" ht="32.1" customHeight="1" x14ac:dyDescent="0.2">
      <c r="A38" s="23" t="s">
        <v>50</v>
      </c>
      <c r="B38" s="51"/>
      <c r="C38" s="51"/>
      <c r="D38" s="51">
        <f ca="1">D36-1-D37</f>
        <v>4</v>
      </c>
      <c r="E38" s="51"/>
      <c r="F38" s="51">
        <f ca="1">10+F36-F37</f>
        <v>7</v>
      </c>
      <c r="G38" s="51"/>
      <c r="H38" s="24"/>
      <c r="I38" s="23" t="s">
        <v>50</v>
      </c>
      <c r="J38" s="51"/>
      <c r="K38" s="51"/>
      <c r="L38" s="51">
        <f ca="1">L36-1-L37</f>
        <v>5</v>
      </c>
      <c r="M38" s="51"/>
      <c r="N38" s="51">
        <f ca="1">10+N36-N37</f>
        <v>8</v>
      </c>
      <c r="O38" s="51"/>
      <c r="P38" s="24"/>
      <c r="Q38" s="23" t="s">
        <v>50</v>
      </c>
      <c r="R38" s="51"/>
      <c r="S38" s="51"/>
      <c r="T38" s="51">
        <f ca="1">T36-1-T37</f>
        <v>3</v>
      </c>
      <c r="U38" s="51"/>
      <c r="V38" s="51">
        <f ca="1">10+V36-V37</f>
        <v>8</v>
      </c>
      <c r="W38" s="51"/>
      <c r="X38" s="24"/>
      <c r="Y38" s="23" t="s">
        <v>50</v>
      </c>
      <c r="Z38" s="51"/>
      <c r="AA38" s="51"/>
      <c r="AB38" s="51">
        <f ca="1">AB36-1-AB37</f>
        <v>2</v>
      </c>
      <c r="AC38" s="51"/>
      <c r="AD38" s="51">
        <f ca="1">10+AD36-AD37</f>
        <v>6</v>
      </c>
      <c r="AE38" s="51"/>
      <c r="AF38" s="24"/>
    </row>
    <row r="39" spans="1:32" s="31" customFormat="1" ht="31.5" customHeight="1" x14ac:dyDescent="0.2">
      <c r="A39" s="26"/>
      <c r="B39" s="27"/>
      <c r="C39" s="27"/>
      <c r="D39" s="53">
        <f ca="1">D40-1</f>
        <v>6</v>
      </c>
      <c r="E39" s="53"/>
      <c r="F39" s="53">
        <v>10</v>
      </c>
      <c r="G39" s="53"/>
      <c r="H39" s="28"/>
      <c r="I39" s="29"/>
      <c r="J39" s="30"/>
      <c r="K39" s="30"/>
      <c r="L39" s="53">
        <f ca="1">L40-1</f>
        <v>7</v>
      </c>
      <c r="M39" s="53"/>
      <c r="N39" s="53">
        <v>10</v>
      </c>
      <c r="O39" s="53"/>
      <c r="P39" s="28"/>
      <c r="Q39" s="29"/>
      <c r="R39" s="30"/>
      <c r="S39" s="30"/>
      <c r="T39" s="30"/>
      <c r="U39" s="30"/>
      <c r="V39" s="30"/>
      <c r="W39" s="30"/>
      <c r="X39" s="28"/>
      <c r="Y39" s="29"/>
      <c r="Z39" s="30"/>
      <c r="AA39" s="30"/>
      <c r="AB39" s="53">
        <f ca="1">AB40-1</f>
        <v>8</v>
      </c>
      <c r="AC39" s="53"/>
      <c r="AD39" s="53">
        <v>10</v>
      </c>
      <c r="AE39" s="53"/>
      <c r="AF39" s="28"/>
    </row>
    <row r="40" spans="1:32" ht="32.1" customHeight="1" x14ac:dyDescent="0.2">
      <c r="A40" s="14" t="s">
        <v>55</v>
      </c>
      <c r="B40" s="47"/>
      <c r="C40" s="47"/>
      <c r="D40" s="48">
        <f ca="1">D14</f>
        <v>7</v>
      </c>
      <c r="E40" s="48"/>
      <c r="F40" s="49">
        <f ca="1">F14</f>
        <v>5</v>
      </c>
      <c r="G40" s="49"/>
      <c r="H40" s="16"/>
      <c r="I40" s="14" t="s">
        <v>56</v>
      </c>
      <c r="J40" s="47"/>
      <c r="K40" s="47"/>
      <c r="L40" s="48">
        <f ca="1">L14</f>
        <v>8</v>
      </c>
      <c r="M40" s="48"/>
      <c r="N40" s="49">
        <f ca="1">N14</f>
        <v>1</v>
      </c>
      <c r="O40" s="49"/>
      <c r="P40" s="16"/>
      <c r="Q40" s="14" t="s">
        <v>57</v>
      </c>
      <c r="R40" s="47"/>
      <c r="S40" s="47"/>
      <c r="T40" s="49">
        <f ca="1">T14</f>
        <v>6</v>
      </c>
      <c r="U40" s="49"/>
      <c r="V40" s="49">
        <f ca="1">V14</f>
        <v>9</v>
      </c>
      <c r="W40" s="49"/>
      <c r="X40" s="16"/>
      <c r="Y40" s="14" t="s">
        <v>58</v>
      </c>
      <c r="Z40" s="47"/>
      <c r="AA40" s="47"/>
      <c r="AB40" s="48">
        <f ca="1">AB14</f>
        <v>9</v>
      </c>
      <c r="AC40" s="48"/>
      <c r="AD40" s="49">
        <f ca="1">AD14</f>
        <v>2</v>
      </c>
      <c r="AE40" s="49"/>
      <c r="AF40" s="16"/>
    </row>
    <row r="41" spans="1:32" ht="32.1" customHeight="1" thickBot="1" x14ac:dyDescent="0.25">
      <c r="A41" s="14" t="s">
        <v>50</v>
      </c>
      <c r="B41" s="45" t="s">
        <v>72</v>
      </c>
      <c r="C41" s="45"/>
      <c r="D41" s="46">
        <f ca="1">D15</f>
        <v>3</v>
      </c>
      <c r="E41" s="46"/>
      <c r="F41" s="46">
        <f ca="1">F15</f>
        <v>8</v>
      </c>
      <c r="G41" s="46"/>
      <c r="H41" s="16"/>
      <c r="I41" s="14" t="s">
        <v>50</v>
      </c>
      <c r="J41" s="45" t="s">
        <v>72</v>
      </c>
      <c r="K41" s="45"/>
      <c r="L41" s="46">
        <f ca="1">L15</f>
        <v>4</v>
      </c>
      <c r="M41" s="46"/>
      <c r="N41" s="46">
        <f ca="1">N15</f>
        <v>2</v>
      </c>
      <c r="O41" s="46"/>
      <c r="P41" s="16"/>
      <c r="Q41" s="14" t="s">
        <v>50</v>
      </c>
      <c r="R41" s="45" t="s">
        <v>72</v>
      </c>
      <c r="S41" s="45"/>
      <c r="T41" s="46">
        <f ca="1">T15</f>
        <v>3</v>
      </c>
      <c r="U41" s="46"/>
      <c r="V41" s="46">
        <f ca="1">V15</f>
        <v>8</v>
      </c>
      <c r="W41" s="46"/>
      <c r="X41" s="16"/>
      <c r="Y41" s="14" t="s">
        <v>50</v>
      </c>
      <c r="Z41" s="45" t="s">
        <v>72</v>
      </c>
      <c r="AA41" s="45"/>
      <c r="AB41" s="46">
        <f ca="1">AB15</f>
        <v>3</v>
      </c>
      <c r="AC41" s="46"/>
      <c r="AD41" s="46">
        <f ca="1">AD15</f>
        <v>5</v>
      </c>
      <c r="AE41" s="46"/>
      <c r="AF41" s="16"/>
    </row>
    <row r="42" spans="1:32" s="25" customFormat="1" ht="32.1" customHeight="1" x14ac:dyDescent="0.2">
      <c r="A42" s="23" t="s">
        <v>50</v>
      </c>
      <c r="B42" s="51"/>
      <c r="C42" s="51"/>
      <c r="D42" s="51">
        <f ca="1">D40-1-D41</f>
        <v>3</v>
      </c>
      <c r="E42" s="51"/>
      <c r="F42" s="51">
        <f ca="1">10+F40-F41</f>
        <v>7</v>
      </c>
      <c r="G42" s="51"/>
      <c r="H42" s="24"/>
      <c r="I42" s="23" t="s">
        <v>50</v>
      </c>
      <c r="J42" s="51"/>
      <c r="K42" s="51"/>
      <c r="L42" s="51">
        <f ca="1">L40-1-L41</f>
        <v>3</v>
      </c>
      <c r="M42" s="51"/>
      <c r="N42" s="51">
        <f ca="1">10+N40-N41</f>
        <v>9</v>
      </c>
      <c r="O42" s="51"/>
      <c r="P42" s="24"/>
      <c r="Q42" s="23" t="s">
        <v>50</v>
      </c>
      <c r="R42" s="51"/>
      <c r="S42" s="51"/>
      <c r="T42" s="51">
        <f ca="1">T40-T41</f>
        <v>3</v>
      </c>
      <c r="U42" s="51"/>
      <c r="V42" s="51">
        <f ca="1">V40-V41</f>
        <v>1</v>
      </c>
      <c r="W42" s="51"/>
      <c r="X42" s="24"/>
      <c r="Y42" s="23" t="s">
        <v>50</v>
      </c>
      <c r="Z42" s="51"/>
      <c r="AA42" s="51"/>
      <c r="AB42" s="51">
        <f ca="1">AB40-1-AB41</f>
        <v>5</v>
      </c>
      <c r="AC42" s="51"/>
      <c r="AD42" s="51">
        <f ca="1">10+AD40-AD41</f>
        <v>7</v>
      </c>
      <c r="AE42" s="51"/>
      <c r="AF42" s="24"/>
    </row>
    <row r="43" spans="1:32" s="31" customFormat="1" ht="31.5" customHeight="1" x14ac:dyDescent="0.3">
      <c r="A43" s="26"/>
      <c r="B43" s="27"/>
      <c r="C43" s="27"/>
      <c r="D43" s="53">
        <f ca="1">D44-1</f>
        <v>7</v>
      </c>
      <c r="E43" s="53"/>
      <c r="F43" s="53">
        <v>10</v>
      </c>
      <c r="G43" s="53"/>
      <c r="H43" s="28"/>
      <c r="I43" s="29"/>
      <c r="J43" s="30"/>
      <c r="K43" s="30"/>
      <c r="L43" s="40"/>
      <c r="M43" s="40"/>
      <c r="N43" s="40"/>
      <c r="O43" s="40"/>
      <c r="P43" s="28"/>
      <c r="Q43" s="29"/>
      <c r="R43" s="30"/>
      <c r="S43" s="30"/>
      <c r="T43" s="53">
        <f ca="1">T44-1</f>
        <v>7</v>
      </c>
      <c r="U43" s="53"/>
      <c r="V43" s="53">
        <v>10</v>
      </c>
      <c r="W43" s="53"/>
      <c r="X43" s="28"/>
      <c r="Y43" s="29"/>
      <c r="Z43" s="30"/>
      <c r="AA43" s="30"/>
      <c r="AB43" s="53">
        <f ca="1">AB44-1</f>
        <v>4</v>
      </c>
      <c r="AC43" s="53"/>
      <c r="AD43" s="53">
        <v>10</v>
      </c>
      <c r="AE43" s="53"/>
      <c r="AF43" s="28"/>
    </row>
    <row r="44" spans="1:32" ht="32.1" customHeight="1" x14ac:dyDescent="0.2">
      <c r="A44" s="14" t="s">
        <v>59</v>
      </c>
      <c r="B44" s="47"/>
      <c r="C44" s="47"/>
      <c r="D44" s="48">
        <f ca="1">D18</f>
        <v>8</v>
      </c>
      <c r="E44" s="48"/>
      <c r="F44" s="49">
        <f ca="1">F18</f>
        <v>1</v>
      </c>
      <c r="G44" s="49"/>
      <c r="H44" s="16"/>
      <c r="I44" s="14" t="s">
        <v>60</v>
      </c>
      <c r="J44" s="47"/>
      <c r="K44" s="47"/>
      <c r="L44" s="49">
        <f ca="1">L18</f>
        <v>4</v>
      </c>
      <c r="M44" s="49"/>
      <c r="N44" s="49">
        <f ca="1">N18</f>
        <v>9</v>
      </c>
      <c r="O44" s="49"/>
      <c r="P44" s="16"/>
      <c r="Q44" s="14" t="s">
        <v>61</v>
      </c>
      <c r="R44" s="47"/>
      <c r="S44" s="47"/>
      <c r="T44" s="48">
        <f ca="1">T18</f>
        <v>8</v>
      </c>
      <c r="U44" s="48"/>
      <c r="V44" s="49">
        <f ca="1">V18</f>
        <v>3</v>
      </c>
      <c r="W44" s="49"/>
      <c r="X44" s="16"/>
      <c r="Y44" s="14" t="s">
        <v>62</v>
      </c>
      <c r="Z44" s="47"/>
      <c r="AA44" s="47"/>
      <c r="AB44" s="48">
        <f ca="1">AB18</f>
        <v>5</v>
      </c>
      <c r="AC44" s="48"/>
      <c r="AD44" s="49">
        <f ca="1">AD18</f>
        <v>0</v>
      </c>
      <c r="AE44" s="49"/>
      <c r="AF44" s="16"/>
    </row>
    <row r="45" spans="1:32" ht="32.1" customHeight="1" thickBot="1" x14ac:dyDescent="0.25">
      <c r="A45" s="14" t="s">
        <v>50</v>
      </c>
      <c r="B45" s="45" t="s">
        <v>72</v>
      </c>
      <c r="C45" s="45"/>
      <c r="D45" s="46">
        <f ca="1">D19</f>
        <v>3</v>
      </c>
      <c r="E45" s="46"/>
      <c r="F45" s="46">
        <f ca="1">F19</f>
        <v>3</v>
      </c>
      <c r="G45" s="46"/>
      <c r="H45" s="16"/>
      <c r="I45" s="14" t="s">
        <v>50</v>
      </c>
      <c r="J45" s="45" t="s">
        <v>72</v>
      </c>
      <c r="K45" s="45"/>
      <c r="L45" s="46">
        <f ca="1">L19</f>
        <v>2</v>
      </c>
      <c r="M45" s="46"/>
      <c r="N45" s="46">
        <f ca="1">N19</f>
        <v>8</v>
      </c>
      <c r="O45" s="46"/>
      <c r="P45" s="16"/>
      <c r="Q45" s="14" t="s">
        <v>50</v>
      </c>
      <c r="R45" s="45" t="s">
        <v>72</v>
      </c>
      <c r="S45" s="45"/>
      <c r="T45" s="46">
        <f ca="1">T19</f>
        <v>3</v>
      </c>
      <c r="U45" s="46"/>
      <c r="V45" s="46">
        <f ca="1">V19</f>
        <v>6</v>
      </c>
      <c r="W45" s="46"/>
      <c r="X45" s="16"/>
      <c r="Y45" s="14" t="s">
        <v>50</v>
      </c>
      <c r="Z45" s="45" t="s">
        <v>72</v>
      </c>
      <c r="AA45" s="45"/>
      <c r="AB45" s="46">
        <f ca="1">AB19</f>
        <v>2</v>
      </c>
      <c r="AC45" s="46"/>
      <c r="AD45" s="46">
        <f ca="1">AD19</f>
        <v>1</v>
      </c>
      <c r="AE45" s="46"/>
      <c r="AF45" s="16"/>
    </row>
    <row r="46" spans="1:32" s="25" customFormat="1" ht="32.1" customHeight="1" x14ac:dyDescent="0.2">
      <c r="A46" s="23" t="s">
        <v>50</v>
      </c>
      <c r="B46" s="51"/>
      <c r="C46" s="51"/>
      <c r="D46" s="51">
        <f ca="1">D44-1-D45</f>
        <v>4</v>
      </c>
      <c r="E46" s="51"/>
      <c r="F46" s="51">
        <f ca="1">10+F44-F45</f>
        <v>8</v>
      </c>
      <c r="G46" s="51"/>
      <c r="H46" s="24"/>
      <c r="I46" s="23" t="s">
        <v>50</v>
      </c>
      <c r="J46" s="51"/>
      <c r="K46" s="51"/>
      <c r="L46" s="51">
        <f ca="1">L44-L45</f>
        <v>2</v>
      </c>
      <c r="M46" s="51"/>
      <c r="N46" s="51">
        <f ca="1">N44-N45</f>
        <v>1</v>
      </c>
      <c r="O46" s="51"/>
      <c r="P46" s="24"/>
      <c r="Q46" s="23" t="s">
        <v>50</v>
      </c>
      <c r="R46" s="51"/>
      <c r="S46" s="51"/>
      <c r="T46" s="51">
        <f ca="1">T44-1-T45</f>
        <v>4</v>
      </c>
      <c r="U46" s="51"/>
      <c r="V46" s="51">
        <f ca="1">10+V44-V45</f>
        <v>7</v>
      </c>
      <c r="W46" s="51"/>
      <c r="X46" s="24"/>
      <c r="Y46" s="23" t="s">
        <v>50</v>
      </c>
      <c r="Z46" s="51"/>
      <c r="AA46" s="51"/>
      <c r="AB46" s="51">
        <f ca="1">AB44-1-AB45</f>
        <v>2</v>
      </c>
      <c r="AC46" s="51"/>
      <c r="AD46" s="51">
        <f ca="1">10+AD44-AD45</f>
        <v>9</v>
      </c>
      <c r="AE46" s="51"/>
      <c r="AF46" s="24"/>
    </row>
    <row r="47" spans="1:32" s="31" customFormat="1" ht="31.5" customHeight="1" x14ac:dyDescent="0.3">
      <c r="A47" s="26"/>
      <c r="B47" s="27"/>
      <c r="C47" s="27"/>
      <c r="D47" s="41"/>
      <c r="E47" s="41"/>
      <c r="F47" s="41"/>
      <c r="G47" s="40"/>
      <c r="H47" s="28"/>
      <c r="I47" s="29"/>
      <c r="J47" s="30"/>
      <c r="K47" s="30"/>
      <c r="L47" s="53">
        <f ca="1">L48-1</f>
        <v>3</v>
      </c>
      <c r="M47" s="53"/>
      <c r="N47" s="53">
        <v>10</v>
      </c>
      <c r="O47" s="53"/>
      <c r="P47" s="28"/>
      <c r="Q47" s="29"/>
      <c r="R47" s="30"/>
      <c r="S47" s="30"/>
      <c r="T47" s="53">
        <f ca="1">T48-1</f>
        <v>3</v>
      </c>
      <c r="U47" s="53"/>
      <c r="V47" s="53">
        <v>10</v>
      </c>
      <c r="W47" s="53"/>
      <c r="X47" s="28"/>
      <c r="Y47" s="29"/>
      <c r="Z47" s="30"/>
      <c r="AA47" s="30"/>
      <c r="AB47" s="53">
        <f ca="1">AB48-1</f>
        <v>6</v>
      </c>
      <c r="AC47" s="53"/>
      <c r="AD47" s="53">
        <v>10</v>
      </c>
      <c r="AE47" s="53"/>
      <c r="AF47" s="28"/>
    </row>
    <row r="48" spans="1:32" ht="32.1" customHeight="1" x14ac:dyDescent="0.2">
      <c r="A48" s="14" t="s">
        <v>63</v>
      </c>
      <c r="B48" s="47"/>
      <c r="C48" s="47"/>
      <c r="D48" s="49">
        <f ca="1">D22</f>
        <v>4</v>
      </c>
      <c r="E48" s="49"/>
      <c r="F48" s="49">
        <f ca="1">F22</f>
        <v>9</v>
      </c>
      <c r="G48" s="49"/>
      <c r="H48" s="16"/>
      <c r="I48" s="14" t="s">
        <v>64</v>
      </c>
      <c r="J48" s="47"/>
      <c r="K48" s="47"/>
      <c r="L48" s="48">
        <f ca="1">L22</f>
        <v>4</v>
      </c>
      <c r="M48" s="48"/>
      <c r="N48" s="49">
        <f ca="1">N22</f>
        <v>4</v>
      </c>
      <c r="O48" s="49"/>
      <c r="P48" s="16"/>
      <c r="Q48" s="14" t="s">
        <v>65</v>
      </c>
      <c r="R48" s="47"/>
      <c r="S48" s="47"/>
      <c r="T48" s="48">
        <f ca="1">T22</f>
        <v>4</v>
      </c>
      <c r="U48" s="48"/>
      <c r="V48" s="49">
        <f ca="1">V22</f>
        <v>2</v>
      </c>
      <c r="W48" s="49"/>
      <c r="X48" s="16"/>
      <c r="Y48" s="14" t="s">
        <v>66</v>
      </c>
      <c r="Z48" s="47"/>
      <c r="AA48" s="47"/>
      <c r="AB48" s="48">
        <f ca="1">AB22</f>
        <v>7</v>
      </c>
      <c r="AC48" s="48"/>
      <c r="AD48" s="49">
        <f ca="1">AD22</f>
        <v>0</v>
      </c>
      <c r="AE48" s="49"/>
      <c r="AF48" s="16"/>
    </row>
    <row r="49" spans="1:32" ht="32.1" customHeight="1" thickBot="1" x14ac:dyDescent="0.25">
      <c r="A49" s="14" t="s">
        <v>50</v>
      </c>
      <c r="B49" s="45" t="s">
        <v>72</v>
      </c>
      <c r="C49" s="45"/>
      <c r="D49" s="46">
        <f ca="1">D23</f>
        <v>2</v>
      </c>
      <c r="E49" s="46"/>
      <c r="F49" s="46">
        <f ca="1">F23</f>
        <v>4</v>
      </c>
      <c r="G49" s="46"/>
      <c r="H49" s="16"/>
      <c r="I49" s="14" t="s">
        <v>50</v>
      </c>
      <c r="J49" s="45" t="s">
        <v>72</v>
      </c>
      <c r="K49" s="45"/>
      <c r="L49" s="46">
        <f ca="1">L23</f>
        <v>2</v>
      </c>
      <c r="M49" s="46"/>
      <c r="N49" s="46">
        <f ca="1">N23</f>
        <v>6</v>
      </c>
      <c r="O49" s="46"/>
      <c r="P49" s="16"/>
      <c r="Q49" s="14" t="s">
        <v>50</v>
      </c>
      <c r="R49" s="45" t="s">
        <v>72</v>
      </c>
      <c r="S49" s="45"/>
      <c r="T49" s="46">
        <f ca="1">T23</f>
        <v>2</v>
      </c>
      <c r="U49" s="46"/>
      <c r="V49" s="46">
        <f ca="1">V23</f>
        <v>6</v>
      </c>
      <c r="W49" s="46"/>
      <c r="X49" s="16"/>
      <c r="Y49" s="14" t="s">
        <v>50</v>
      </c>
      <c r="Z49" s="45" t="s">
        <v>72</v>
      </c>
      <c r="AA49" s="45"/>
      <c r="AB49" s="46">
        <f ca="1">AB23</f>
        <v>4</v>
      </c>
      <c r="AC49" s="46"/>
      <c r="AD49" s="46">
        <f ca="1">AD23</f>
        <v>1</v>
      </c>
      <c r="AE49" s="46"/>
      <c r="AF49" s="16"/>
    </row>
    <row r="50" spans="1:32" s="25" customFormat="1" ht="32.1" customHeight="1" x14ac:dyDescent="0.2">
      <c r="A50" s="34" t="s">
        <v>50</v>
      </c>
      <c r="B50" s="43"/>
      <c r="C50" s="43"/>
      <c r="D50" s="43">
        <f ca="1">D48-D49</f>
        <v>2</v>
      </c>
      <c r="E50" s="43"/>
      <c r="F50" s="43">
        <f ca="1">F48-F49</f>
        <v>5</v>
      </c>
      <c r="G50" s="43"/>
      <c r="H50" s="35"/>
      <c r="I50" s="34" t="s">
        <v>50</v>
      </c>
      <c r="J50" s="43"/>
      <c r="K50" s="43"/>
      <c r="L50" s="43">
        <f ca="1">L48-1-L49</f>
        <v>1</v>
      </c>
      <c r="M50" s="43"/>
      <c r="N50" s="43">
        <f ca="1">10+N48-N49</f>
        <v>8</v>
      </c>
      <c r="O50" s="43"/>
      <c r="P50" s="35"/>
      <c r="Q50" s="34" t="s">
        <v>50</v>
      </c>
      <c r="R50" s="43"/>
      <c r="S50" s="43"/>
      <c r="T50" s="43">
        <f ca="1">T48-1-T49</f>
        <v>1</v>
      </c>
      <c r="U50" s="43"/>
      <c r="V50" s="43">
        <f ca="1">10+V48-V49</f>
        <v>6</v>
      </c>
      <c r="W50" s="43"/>
      <c r="X50" s="35"/>
      <c r="Y50" s="34" t="s">
        <v>50</v>
      </c>
      <c r="Z50" s="43"/>
      <c r="AA50" s="43"/>
      <c r="AB50" s="43">
        <f ca="1">AB48-1-AB49</f>
        <v>2</v>
      </c>
      <c r="AC50" s="43"/>
      <c r="AD50" s="43">
        <f ca="1">10+AD48-AD49</f>
        <v>9</v>
      </c>
      <c r="AE50" s="43"/>
      <c r="AF50" s="35"/>
    </row>
  </sheetData>
  <mergeCells count="394">
    <mergeCell ref="AB47:AC47"/>
    <mergeCell ref="AD47:AE47"/>
    <mergeCell ref="AB45:AC45"/>
    <mergeCell ref="AD45:AE45"/>
    <mergeCell ref="AB44:AC44"/>
    <mergeCell ref="AD44:AE44"/>
    <mergeCell ref="T43:U43"/>
    <mergeCell ref="V43:W43"/>
    <mergeCell ref="AD35:AE35"/>
    <mergeCell ref="D39:E39"/>
    <mergeCell ref="F39:G39"/>
    <mergeCell ref="L39:M39"/>
    <mergeCell ref="N39:O39"/>
    <mergeCell ref="AB39:AC39"/>
    <mergeCell ref="AD39:AE39"/>
    <mergeCell ref="L36:M36"/>
    <mergeCell ref="N36:O36"/>
    <mergeCell ref="R36:S36"/>
    <mergeCell ref="V35:W35"/>
    <mergeCell ref="T36:U36"/>
    <mergeCell ref="V36:W36"/>
    <mergeCell ref="J36:K36"/>
    <mergeCell ref="AD38:AE38"/>
    <mergeCell ref="AB36:AC36"/>
    <mergeCell ref="AD40:AE40"/>
    <mergeCell ref="AD41:AE41"/>
    <mergeCell ref="AB42:AC42"/>
    <mergeCell ref="AB41:AC41"/>
    <mergeCell ref="AB43:AC43"/>
    <mergeCell ref="AD43:AE43"/>
    <mergeCell ref="D35:E35"/>
    <mergeCell ref="F35:G35"/>
    <mergeCell ref="L35:M35"/>
    <mergeCell ref="N35:O35"/>
    <mergeCell ref="L31:M31"/>
    <mergeCell ref="N31:O31"/>
    <mergeCell ref="L32:M32"/>
    <mergeCell ref="N32:O32"/>
    <mergeCell ref="D43:E43"/>
    <mergeCell ref="F43:G43"/>
    <mergeCell ref="B34:C34"/>
    <mergeCell ref="D34:E34"/>
    <mergeCell ref="F34:G34"/>
    <mergeCell ref="J34:K34"/>
    <mergeCell ref="L34:M34"/>
    <mergeCell ref="N34:O34"/>
    <mergeCell ref="R34:S34"/>
    <mergeCell ref="D31:E31"/>
    <mergeCell ref="F31:G31"/>
    <mergeCell ref="B32:C32"/>
    <mergeCell ref="D32:E32"/>
    <mergeCell ref="F32:G32"/>
    <mergeCell ref="J32:K32"/>
    <mergeCell ref="B33:C33"/>
    <mergeCell ref="D33:E33"/>
    <mergeCell ref="F33:G33"/>
    <mergeCell ref="J33:K33"/>
    <mergeCell ref="R33:S33"/>
    <mergeCell ref="AD24:AE24"/>
    <mergeCell ref="T32:U32"/>
    <mergeCell ref="V32:W32"/>
    <mergeCell ref="Z32:AA32"/>
    <mergeCell ref="AB32:AC32"/>
    <mergeCell ref="T31:U31"/>
    <mergeCell ref="V31:W31"/>
    <mergeCell ref="AD32:AE32"/>
    <mergeCell ref="R32:S32"/>
    <mergeCell ref="B24:C24"/>
    <mergeCell ref="D24:E24"/>
    <mergeCell ref="F24:G24"/>
    <mergeCell ref="J24:K24"/>
    <mergeCell ref="L24:M24"/>
    <mergeCell ref="N24:O24"/>
    <mergeCell ref="R24:S24"/>
    <mergeCell ref="T24:U24"/>
    <mergeCell ref="Z24:AA24"/>
    <mergeCell ref="AD22:AE22"/>
    <mergeCell ref="B23:C23"/>
    <mergeCell ref="D23:E23"/>
    <mergeCell ref="F23:G23"/>
    <mergeCell ref="J23:K23"/>
    <mergeCell ref="L23:M23"/>
    <mergeCell ref="N23:O23"/>
    <mergeCell ref="R23:S23"/>
    <mergeCell ref="T23:U23"/>
    <mergeCell ref="V23:W23"/>
    <mergeCell ref="N22:O22"/>
    <mergeCell ref="R22:S22"/>
    <mergeCell ref="T22:U22"/>
    <mergeCell ref="B22:C22"/>
    <mergeCell ref="D22:E22"/>
    <mergeCell ref="F22:G22"/>
    <mergeCell ref="J22:K22"/>
    <mergeCell ref="L22:M22"/>
    <mergeCell ref="AB23:AC23"/>
    <mergeCell ref="AD23:AE23"/>
    <mergeCell ref="B16:C16"/>
    <mergeCell ref="D16:E16"/>
    <mergeCell ref="F16:G16"/>
    <mergeCell ref="J16:K16"/>
    <mergeCell ref="R20:S20"/>
    <mergeCell ref="V20:W20"/>
    <mergeCell ref="B20:C20"/>
    <mergeCell ref="D20:E20"/>
    <mergeCell ref="F20:G20"/>
    <mergeCell ref="J20:K20"/>
    <mergeCell ref="R19:S19"/>
    <mergeCell ref="T19:U19"/>
    <mergeCell ref="B19:C19"/>
    <mergeCell ref="D19:E19"/>
    <mergeCell ref="F19:G19"/>
    <mergeCell ref="J19:K19"/>
    <mergeCell ref="N19:O19"/>
    <mergeCell ref="L20:M20"/>
    <mergeCell ref="N20:O20"/>
    <mergeCell ref="AD10:AE10"/>
    <mergeCell ref="Z15:AA15"/>
    <mergeCell ref="AB15:AC15"/>
    <mergeCell ref="Z16:AA16"/>
    <mergeCell ref="AB16:AC16"/>
    <mergeCell ref="Z14:AA14"/>
    <mergeCell ref="AB14:AC14"/>
    <mergeCell ref="AD14:AE14"/>
    <mergeCell ref="Z10:AA10"/>
    <mergeCell ref="AB10:AC10"/>
    <mergeCell ref="AD11:AE11"/>
    <mergeCell ref="Z12:AA12"/>
    <mergeCell ref="AB12:AC12"/>
    <mergeCell ref="AD12:AE12"/>
    <mergeCell ref="Z11:AA11"/>
    <mergeCell ref="AB11:AC11"/>
    <mergeCell ref="AD15:AE15"/>
    <mergeCell ref="J11:K11"/>
    <mergeCell ref="V10:W10"/>
    <mergeCell ref="L11:M11"/>
    <mergeCell ref="N11:O11"/>
    <mergeCell ref="R11:S11"/>
    <mergeCell ref="T11:U11"/>
    <mergeCell ref="J10:K10"/>
    <mergeCell ref="N10:O10"/>
    <mergeCell ref="R10:S10"/>
    <mergeCell ref="T10:U10"/>
    <mergeCell ref="L10:M10"/>
    <mergeCell ref="B11:C11"/>
    <mergeCell ref="AD34:AE34"/>
    <mergeCell ref="AD16:AE16"/>
    <mergeCell ref="Z18:AA18"/>
    <mergeCell ref="AB18:AC18"/>
    <mergeCell ref="AB19:AC19"/>
    <mergeCell ref="AD19:AE19"/>
    <mergeCell ref="Z20:AA20"/>
    <mergeCell ref="AB20:AC20"/>
    <mergeCell ref="AD20:AE20"/>
    <mergeCell ref="Z22:AA22"/>
    <mergeCell ref="V22:W22"/>
    <mergeCell ref="V24:W24"/>
    <mergeCell ref="N14:O14"/>
    <mergeCell ref="T34:U34"/>
    <mergeCell ref="T15:U15"/>
    <mergeCell ref="V15:W15"/>
    <mergeCell ref="R14:S14"/>
    <mergeCell ref="V19:W19"/>
    <mergeCell ref="T20:U20"/>
    <mergeCell ref="J12:K12"/>
    <mergeCell ref="T14:U14"/>
    <mergeCell ref="R15:S15"/>
    <mergeCell ref="T33:U33"/>
    <mergeCell ref="AD7:AE7"/>
    <mergeCell ref="B8:C8"/>
    <mergeCell ref="D8:E8"/>
    <mergeCell ref="F8:G8"/>
    <mergeCell ref="J8:K8"/>
    <mergeCell ref="L8:M8"/>
    <mergeCell ref="N8:O8"/>
    <mergeCell ref="R8:S8"/>
    <mergeCell ref="AD8:AE8"/>
    <mergeCell ref="Z7:AA7"/>
    <mergeCell ref="J7:K7"/>
    <mergeCell ref="L7:M7"/>
    <mergeCell ref="N7:O7"/>
    <mergeCell ref="J14:K14"/>
    <mergeCell ref="L14:M14"/>
    <mergeCell ref="L37:M37"/>
    <mergeCell ref="B36:C36"/>
    <mergeCell ref="D36:E36"/>
    <mergeCell ref="F36:G36"/>
    <mergeCell ref="N37:O37"/>
    <mergeCell ref="L15:M15"/>
    <mergeCell ref="N15:O15"/>
    <mergeCell ref="L33:M33"/>
    <mergeCell ref="N33:O33"/>
    <mergeCell ref="L19:M19"/>
    <mergeCell ref="B18:C18"/>
    <mergeCell ref="D18:E18"/>
    <mergeCell ref="F18:G18"/>
    <mergeCell ref="J18:K18"/>
    <mergeCell ref="N18:O18"/>
    <mergeCell ref="L16:M16"/>
    <mergeCell ref="N16:O16"/>
    <mergeCell ref="L18:M18"/>
    <mergeCell ref="B15:C15"/>
    <mergeCell ref="D15:E15"/>
    <mergeCell ref="F15:G15"/>
    <mergeCell ref="J15:K15"/>
    <mergeCell ref="AB38:AC38"/>
    <mergeCell ref="R38:S38"/>
    <mergeCell ref="T38:U38"/>
    <mergeCell ref="V38:W38"/>
    <mergeCell ref="V33:W33"/>
    <mergeCell ref="L6:M6"/>
    <mergeCell ref="N6:O6"/>
    <mergeCell ref="R6:S6"/>
    <mergeCell ref="T6:U6"/>
    <mergeCell ref="V34:W34"/>
    <mergeCell ref="V14:W14"/>
    <mergeCell ref="V11:W11"/>
    <mergeCell ref="AB7:AC7"/>
    <mergeCell ref="R18:S18"/>
    <mergeCell ref="T18:U18"/>
    <mergeCell ref="R16:S16"/>
    <mergeCell ref="T16:U16"/>
    <mergeCell ref="V16:W16"/>
    <mergeCell ref="V18:W18"/>
    <mergeCell ref="Z19:AA19"/>
    <mergeCell ref="AB24:AC24"/>
    <mergeCell ref="T35:U35"/>
    <mergeCell ref="L12:M12"/>
    <mergeCell ref="N12:O12"/>
    <mergeCell ref="R12:S12"/>
    <mergeCell ref="T12:U12"/>
    <mergeCell ref="V12:W12"/>
    <mergeCell ref="L38:M38"/>
    <mergeCell ref="N38:O38"/>
    <mergeCell ref="V37:W37"/>
    <mergeCell ref="R37:S37"/>
    <mergeCell ref="T37:U37"/>
    <mergeCell ref="AD33:AE33"/>
    <mergeCell ref="AD18:AE18"/>
    <mergeCell ref="AB37:AC37"/>
    <mergeCell ref="AD37:AE37"/>
    <mergeCell ref="AD36:AE36"/>
    <mergeCell ref="AB33:AC33"/>
    <mergeCell ref="AB35:AC35"/>
    <mergeCell ref="AB34:AC34"/>
    <mergeCell ref="B40:C40"/>
    <mergeCell ref="D40:E40"/>
    <mergeCell ref="F40:G40"/>
    <mergeCell ref="J40:K40"/>
    <mergeCell ref="L40:M40"/>
    <mergeCell ref="N40:O40"/>
    <mergeCell ref="R40:S40"/>
    <mergeCell ref="T40:U40"/>
    <mergeCell ref="Z40:AA40"/>
    <mergeCell ref="AB40:AC40"/>
    <mergeCell ref="Z37:AA37"/>
    <mergeCell ref="Z36:AA36"/>
    <mergeCell ref="Z33:AA33"/>
    <mergeCell ref="Z34:AA34"/>
    <mergeCell ref="AB22:AC22"/>
    <mergeCell ref="Z23:AA23"/>
    <mergeCell ref="L42:M42"/>
    <mergeCell ref="N42:O42"/>
    <mergeCell ref="R42:S42"/>
    <mergeCell ref="T42:U42"/>
    <mergeCell ref="V42:W42"/>
    <mergeCell ref="B41:C41"/>
    <mergeCell ref="D41:E41"/>
    <mergeCell ref="F41:G41"/>
    <mergeCell ref="J41:K41"/>
    <mergeCell ref="L41:M41"/>
    <mergeCell ref="N41:O41"/>
    <mergeCell ref="R41:S41"/>
    <mergeCell ref="T41:U41"/>
    <mergeCell ref="V41:W41"/>
    <mergeCell ref="Z42:AA42"/>
    <mergeCell ref="R7:S7"/>
    <mergeCell ref="T7:U7"/>
    <mergeCell ref="V7:W7"/>
    <mergeCell ref="T8:U8"/>
    <mergeCell ref="V8:W8"/>
    <mergeCell ref="Z8:AA8"/>
    <mergeCell ref="V40:W40"/>
    <mergeCell ref="V6:W6"/>
    <mergeCell ref="Z6:AA6"/>
    <mergeCell ref="Z38:AA38"/>
    <mergeCell ref="Z45:AA45"/>
    <mergeCell ref="L45:M45"/>
    <mergeCell ref="B45:C45"/>
    <mergeCell ref="D45:E45"/>
    <mergeCell ref="AB6:AC6"/>
    <mergeCell ref="AD6:AE6"/>
    <mergeCell ref="AD42:AE42"/>
    <mergeCell ref="AB8:AC8"/>
    <mergeCell ref="Z41:AA41"/>
    <mergeCell ref="V44:W44"/>
    <mergeCell ref="Z44:AA44"/>
    <mergeCell ref="F44:G44"/>
    <mergeCell ref="J44:K44"/>
    <mergeCell ref="L44:M44"/>
    <mergeCell ref="N44:O44"/>
    <mergeCell ref="R44:S44"/>
    <mergeCell ref="T44:U44"/>
    <mergeCell ref="B6:C6"/>
    <mergeCell ref="D6:E6"/>
    <mergeCell ref="F6:G6"/>
    <mergeCell ref="J6:K6"/>
    <mergeCell ref="B7:C7"/>
    <mergeCell ref="D7:E7"/>
    <mergeCell ref="F12:G12"/>
    <mergeCell ref="AD46:AE46"/>
    <mergeCell ref="V46:W46"/>
    <mergeCell ref="Z46:AA46"/>
    <mergeCell ref="L46:M46"/>
    <mergeCell ref="N46:O46"/>
    <mergeCell ref="R46:S46"/>
    <mergeCell ref="T46:U46"/>
    <mergeCell ref="B46:C46"/>
    <mergeCell ref="AB46:AC46"/>
    <mergeCell ref="D46:E46"/>
    <mergeCell ref="F46:G46"/>
    <mergeCell ref="J46:K46"/>
    <mergeCell ref="B12:C12"/>
    <mergeCell ref="D12:E12"/>
    <mergeCell ref="F7:G7"/>
    <mergeCell ref="B10:C10"/>
    <mergeCell ref="D10:E10"/>
    <mergeCell ref="F10:G10"/>
    <mergeCell ref="D11:E11"/>
    <mergeCell ref="F11:G11"/>
    <mergeCell ref="J45:K45"/>
    <mergeCell ref="F14:G14"/>
    <mergeCell ref="B14:C14"/>
    <mergeCell ref="D14:E14"/>
    <mergeCell ref="B42:C42"/>
    <mergeCell ref="D42:E42"/>
    <mergeCell ref="F42:G42"/>
    <mergeCell ref="J42:K42"/>
    <mergeCell ref="B38:C38"/>
    <mergeCell ref="D38:E38"/>
    <mergeCell ref="F38:G38"/>
    <mergeCell ref="J38:K38"/>
    <mergeCell ref="B37:C37"/>
    <mergeCell ref="D37:E37"/>
    <mergeCell ref="F37:G37"/>
    <mergeCell ref="J37:K37"/>
    <mergeCell ref="R48:S48"/>
    <mergeCell ref="T48:U48"/>
    <mergeCell ref="V48:W48"/>
    <mergeCell ref="B44:C44"/>
    <mergeCell ref="D44:E44"/>
    <mergeCell ref="N45:O45"/>
    <mergeCell ref="R45:S45"/>
    <mergeCell ref="T45:U45"/>
    <mergeCell ref="F45:G45"/>
    <mergeCell ref="V45:W45"/>
    <mergeCell ref="L47:M47"/>
    <mergeCell ref="N47:O47"/>
    <mergeCell ref="T47:U47"/>
    <mergeCell ref="V47:W47"/>
    <mergeCell ref="D49:E49"/>
    <mergeCell ref="F49:G49"/>
    <mergeCell ref="J49:K49"/>
    <mergeCell ref="L49:M49"/>
    <mergeCell ref="N49:O49"/>
    <mergeCell ref="B48:C48"/>
    <mergeCell ref="D48:E48"/>
    <mergeCell ref="F48:G48"/>
    <mergeCell ref="J48:K48"/>
    <mergeCell ref="L48:M48"/>
    <mergeCell ref="N48:O48"/>
    <mergeCell ref="B50:C50"/>
    <mergeCell ref="D50:E50"/>
    <mergeCell ref="F50:G50"/>
    <mergeCell ref="J50:K50"/>
    <mergeCell ref="AD1:AE1"/>
    <mergeCell ref="AD27:AE27"/>
    <mergeCell ref="L50:M50"/>
    <mergeCell ref="N50:O50"/>
    <mergeCell ref="R50:S50"/>
    <mergeCell ref="T50:U50"/>
    <mergeCell ref="R49:S49"/>
    <mergeCell ref="T49:U49"/>
    <mergeCell ref="V49:W49"/>
    <mergeCell ref="Z49:AA49"/>
    <mergeCell ref="V50:W50"/>
    <mergeCell ref="Z50:AA50"/>
    <mergeCell ref="AB50:AC50"/>
    <mergeCell ref="AD50:AE50"/>
    <mergeCell ref="Z48:AA48"/>
    <mergeCell ref="AB48:AC48"/>
    <mergeCell ref="AD48:AE48"/>
    <mergeCell ref="AB49:AC49"/>
    <mergeCell ref="AD49:AE49"/>
    <mergeCell ref="B49:C49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AG50"/>
  <sheetViews>
    <sheetView workbookViewId="0">
      <selection activeCell="AD2" sqref="AD2"/>
    </sheetView>
  </sheetViews>
  <sheetFormatPr defaultRowHeight="24.95" customHeight="1" x14ac:dyDescent="0.2"/>
  <cols>
    <col min="1" max="1" width="2.7265625" customWidth="1"/>
    <col min="2" max="7" width="1.6328125" customWidth="1"/>
    <col min="8" max="8" width="1.36328125" customWidth="1"/>
    <col min="9" max="9" width="2.7265625" customWidth="1"/>
    <col min="10" max="15" width="1.6328125" customWidth="1"/>
    <col min="16" max="16" width="1.36328125" customWidth="1"/>
    <col min="17" max="17" width="2.7265625" customWidth="1"/>
    <col min="18" max="23" width="1.6328125" customWidth="1"/>
    <col min="24" max="24" width="1.36328125" customWidth="1"/>
    <col min="25" max="25" width="2.7265625" customWidth="1"/>
    <col min="26" max="31" width="1.6328125" customWidth="1"/>
    <col min="32" max="32" width="1.36328125" customWidth="1"/>
    <col min="33" max="33" width="8.6328125" customWidth="1"/>
  </cols>
  <sheetData>
    <row r="1" spans="1:32" ht="24.95" customHeight="1" x14ac:dyDescent="0.2">
      <c r="B1" s="1" t="s">
        <v>33</v>
      </c>
      <c r="AB1" s="2" t="s">
        <v>0</v>
      </c>
      <c r="AC1" s="2"/>
      <c r="AD1" s="44">
        <v>2</v>
      </c>
      <c r="AE1" s="44"/>
      <c r="AF1" s="3"/>
    </row>
    <row r="2" spans="1:32" ht="24.95" customHeight="1" x14ac:dyDescent="0.2">
      <c r="B2" s="1"/>
      <c r="AB2" s="4"/>
      <c r="AC2" s="4"/>
      <c r="AD2" s="5"/>
      <c r="AE2" s="5"/>
      <c r="AF2" s="3"/>
    </row>
    <row r="3" spans="1:32" ht="24.95" customHeight="1" x14ac:dyDescent="0.2"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4"/>
      <c r="AC3" s="4"/>
      <c r="AD3" s="4"/>
      <c r="AE3" s="4"/>
    </row>
    <row r="4" spans="1:32" ht="24.95" customHeight="1" x14ac:dyDescent="0.2">
      <c r="Y4" s="4"/>
      <c r="Z4" s="4"/>
      <c r="AA4" s="4"/>
      <c r="AB4" s="4"/>
      <c r="AC4" s="4"/>
      <c r="AD4" s="4"/>
      <c r="AE4" s="4"/>
      <c r="AF4" s="4"/>
    </row>
    <row r="5" spans="1:32" ht="31.5" customHeight="1" x14ac:dyDescent="0.2">
      <c r="A5" s="7"/>
      <c r="B5" s="8"/>
      <c r="C5" s="8"/>
      <c r="D5" s="8"/>
      <c r="E5" s="8"/>
      <c r="F5" s="8"/>
      <c r="G5" s="9"/>
      <c r="H5" s="10"/>
      <c r="I5" s="11"/>
      <c r="J5" s="9"/>
      <c r="K5" s="9"/>
      <c r="L5" s="9"/>
      <c r="M5" s="9"/>
      <c r="N5" s="9"/>
      <c r="O5" s="9"/>
      <c r="P5" s="10"/>
      <c r="Q5" s="11"/>
      <c r="R5" s="9"/>
      <c r="S5" s="9"/>
      <c r="T5" s="9"/>
      <c r="U5" s="9"/>
      <c r="V5" s="9"/>
      <c r="W5" s="9"/>
      <c r="X5" s="10"/>
      <c r="Y5" s="11"/>
      <c r="Z5" s="9"/>
      <c r="AA5" s="9"/>
      <c r="AB5" s="9"/>
      <c r="AC5" s="9"/>
      <c r="AD5" s="9"/>
      <c r="AE5" s="12"/>
      <c r="AF5" s="13"/>
    </row>
    <row r="6" spans="1:32" ht="32.1" customHeight="1" x14ac:dyDescent="0.2">
      <c r="A6" s="14" t="s">
        <v>5</v>
      </c>
      <c r="B6" s="47"/>
      <c r="C6" s="47"/>
      <c r="D6" s="49">
        <f ca="1">INT(RAND()*(10-3)+3)</f>
        <v>5</v>
      </c>
      <c r="E6" s="49"/>
      <c r="F6" s="49">
        <v>0</v>
      </c>
      <c r="G6" s="49"/>
      <c r="H6" s="16"/>
      <c r="I6" s="14" t="s">
        <v>6</v>
      </c>
      <c r="J6" s="47"/>
      <c r="K6" s="47"/>
      <c r="L6" s="49">
        <f ca="1">INT(RAND()*(10-3)+3)</f>
        <v>8</v>
      </c>
      <c r="M6" s="49"/>
      <c r="N6" s="49">
        <v>0</v>
      </c>
      <c r="O6" s="49"/>
      <c r="P6" s="16"/>
      <c r="Q6" s="14" t="s">
        <v>7</v>
      </c>
      <c r="R6" s="47"/>
      <c r="S6" s="47"/>
      <c r="T6" s="49">
        <f ca="1">INT(RAND()*(10-3)+3)</f>
        <v>3</v>
      </c>
      <c r="U6" s="49"/>
      <c r="V6" s="49">
        <v>0</v>
      </c>
      <c r="W6" s="49"/>
      <c r="X6" s="16"/>
      <c r="Y6" s="14" t="s">
        <v>8</v>
      </c>
      <c r="Z6" s="47"/>
      <c r="AA6" s="47"/>
      <c r="AB6" s="49">
        <f ca="1">INT(RAND()*(10-3)+3)</f>
        <v>6</v>
      </c>
      <c r="AC6" s="49"/>
      <c r="AD6" s="49">
        <f ca="1">INT(RAND()*(10-1)+1)</f>
        <v>2</v>
      </c>
      <c r="AE6" s="49"/>
      <c r="AF6" s="16"/>
    </row>
    <row r="7" spans="1:32" ht="32.1" customHeight="1" thickBot="1" x14ac:dyDescent="0.25">
      <c r="A7" s="14" t="s">
        <v>9</v>
      </c>
      <c r="B7" s="45" t="s">
        <v>31</v>
      </c>
      <c r="C7" s="45"/>
      <c r="D7" s="46">
        <f ca="1">INT(RAND()*((D6-2)-2)+2)</f>
        <v>2</v>
      </c>
      <c r="E7" s="46"/>
      <c r="F7" s="49">
        <f ca="1">INT(RAND()*(10-1)+1)</f>
        <v>8</v>
      </c>
      <c r="G7" s="49"/>
      <c r="H7" s="16"/>
      <c r="I7" s="14" t="s">
        <v>9</v>
      </c>
      <c r="J7" s="45" t="s">
        <v>31</v>
      </c>
      <c r="K7" s="45"/>
      <c r="L7" s="46">
        <f ca="1">INT(RAND()*((L6-2)-2)+2)</f>
        <v>4</v>
      </c>
      <c r="M7" s="46"/>
      <c r="N7" s="49">
        <f ca="1">INT(RAND()*(10-1)+1)</f>
        <v>4</v>
      </c>
      <c r="O7" s="49"/>
      <c r="P7" s="16"/>
      <c r="Q7" s="14" t="s">
        <v>9</v>
      </c>
      <c r="R7" s="45" t="s">
        <v>31</v>
      </c>
      <c r="S7" s="45"/>
      <c r="T7" s="46">
        <f ca="1">INT(RAND()*((T6-2)-2)+2)</f>
        <v>1</v>
      </c>
      <c r="U7" s="46"/>
      <c r="V7" s="49">
        <f ca="1">INT(RAND()*(10-1)+1)</f>
        <v>1</v>
      </c>
      <c r="W7" s="49"/>
      <c r="X7" s="16"/>
      <c r="Y7" s="14" t="s">
        <v>9</v>
      </c>
      <c r="Z7" s="45" t="s">
        <v>31</v>
      </c>
      <c r="AA7" s="45"/>
      <c r="AB7" s="46">
        <f ca="1">INT(RAND()*((AB6-2)-2)+2)</f>
        <v>2</v>
      </c>
      <c r="AC7" s="46"/>
      <c r="AD7" s="46">
        <v>0</v>
      </c>
      <c r="AE7" s="46"/>
      <c r="AF7" s="16"/>
    </row>
    <row r="8" spans="1:32" ht="32.1" customHeight="1" x14ac:dyDescent="0.2">
      <c r="A8" s="14" t="s">
        <v>9</v>
      </c>
      <c r="B8" s="47"/>
      <c r="C8" s="47"/>
      <c r="D8" s="47"/>
      <c r="E8" s="47"/>
      <c r="F8" s="52"/>
      <c r="G8" s="52"/>
      <c r="H8" s="16"/>
      <c r="I8" s="14" t="s">
        <v>9</v>
      </c>
      <c r="J8" s="47"/>
      <c r="K8" s="47"/>
      <c r="L8" s="47"/>
      <c r="M8" s="47"/>
      <c r="N8" s="52"/>
      <c r="O8" s="52"/>
      <c r="P8" s="16"/>
      <c r="Q8" s="14" t="s">
        <v>9</v>
      </c>
      <c r="R8" s="47"/>
      <c r="S8" s="47"/>
      <c r="T8" s="47"/>
      <c r="U8" s="47"/>
      <c r="V8" s="52"/>
      <c r="W8" s="52"/>
      <c r="X8" s="16"/>
      <c r="Y8" s="14" t="s">
        <v>9</v>
      </c>
      <c r="Z8" s="47"/>
      <c r="AA8" s="47"/>
      <c r="AB8" s="47"/>
      <c r="AC8" s="47"/>
      <c r="AD8" s="47"/>
      <c r="AE8" s="47"/>
      <c r="AF8" s="16"/>
    </row>
    <row r="9" spans="1:32" ht="31.5" customHeight="1" x14ac:dyDescent="0.2">
      <c r="A9" s="7"/>
      <c r="B9" s="8"/>
      <c r="C9" s="8"/>
      <c r="D9" s="8"/>
      <c r="E9" s="8"/>
      <c r="F9" s="8"/>
      <c r="G9" s="9"/>
      <c r="H9" s="10"/>
      <c r="I9" s="11"/>
      <c r="J9" s="9"/>
      <c r="K9" s="9"/>
      <c r="L9" s="9"/>
      <c r="M9" s="9"/>
      <c r="N9" s="9"/>
      <c r="O9" s="9"/>
      <c r="P9" s="10"/>
      <c r="Q9" s="11"/>
      <c r="R9" s="9"/>
      <c r="S9" s="9"/>
      <c r="T9" s="9"/>
      <c r="U9" s="9"/>
      <c r="V9" s="9"/>
      <c r="W9" s="9"/>
      <c r="X9" s="10"/>
      <c r="Y9" s="11"/>
      <c r="Z9" s="9"/>
      <c r="AA9" s="9"/>
      <c r="AB9" s="9"/>
      <c r="AC9" s="9"/>
      <c r="AD9" s="9"/>
      <c r="AE9" s="12"/>
      <c r="AF9" s="13"/>
    </row>
    <row r="10" spans="1:32" ht="32.1" customHeight="1" x14ac:dyDescent="0.2">
      <c r="A10" s="14" t="s">
        <v>10</v>
      </c>
      <c r="B10" s="47"/>
      <c r="C10" s="47"/>
      <c r="D10" s="49">
        <f ca="1">D11+1</f>
        <v>8</v>
      </c>
      <c r="E10" s="49"/>
      <c r="F10" s="49">
        <f ca="1">INT(RAND()*((F11-1)-1)+1)</f>
        <v>1</v>
      </c>
      <c r="G10" s="49"/>
      <c r="H10" s="16"/>
      <c r="I10" s="14" t="s">
        <v>11</v>
      </c>
      <c r="J10" s="47"/>
      <c r="K10" s="47"/>
      <c r="L10" s="49">
        <f ca="1">L11+1</f>
        <v>3</v>
      </c>
      <c r="M10" s="49"/>
      <c r="N10" s="49">
        <f ca="1">INT(RAND()*((N11-1)-1)+1)</f>
        <v>1</v>
      </c>
      <c r="O10" s="49"/>
      <c r="P10" s="16"/>
      <c r="Q10" s="14" t="s">
        <v>12</v>
      </c>
      <c r="R10" s="47"/>
      <c r="S10" s="47"/>
      <c r="T10" s="49">
        <f ca="1">T11+1</f>
        <v>7</v>
      </c>
      <c r="U10" s="49"/>
      <c r="V10" s="49">
        <f ca="1">INT(RAND()*((V11-1)-1)+1)</f>
        <v>0</v>
      </c>
      <c r="W10" s="49"/>
      <c r="X10" s="16"/>
      <c r="Y10" s="14" t="s">
        <v>13</v>
      </c>
      <c r="Z10" s="47"/>
      <c r="AA10" s="47"/>
      <c r="AB10" s="49">
        <f ca="1">AB11+1</f>
        <v>8</v>
      </c>
      <c r="AC10" s="49"/>
      <c r="AD10" s="49">
        <f ca="1">INT(RAND()*((AD11-1)-1)+1)</f>
        <v>2</v>
      </c>
      <c r="AE10" s="49"/>
      <c r="AF10" s="16"/>
    </row>
    <row r="11" spans="1:32" ht="32.1" customHeight="1" thickBot="1" x14ac:dyDescent="0.25">
      <c r="A11" s="14" t="s">
        <v>9</v>
      </c>
      <c r="B11" s="45" t="s">
        <v>31</v>
      </c>
      <c r="C11" s="45"/>
      <c r="D11" s="50">
        <f ca="1">INT(RAND()*(8-2)+2)</f>
        <v>7</v>
      </c>
      <c r="E11" s="50"/>
      <c r="F11" s="50">
        <f ca="1">INT(RAND()*(10-1)+1)</f>
        <v>2</v>
      </c>
      <c r="G11" s="50"/>
      <c r="H11" s="16"/>
      <c r="I11" s="14" t="s">
        <v>9</v>
      </c>
      <c r="J11" s="45" t="s">
        <v>31</v>
      </c>
      <c r="K11" s="45"/>
      <c r="L11" s="50">
        <f ca="1">INT(RAND()*(8-2)+2)</f>
        <v>2</v>
      </c>
      <c r="M11" s="50"/>
      <c r="N11" s="50">
        <f ca="1">INT(RAND()*(10-1)+1)</f>
        <v>6</v>
      </c>
      <c r="O11" s="50"/>
      <c r="P11" s="16"/>
      <c r="Q11" s="14" t="s">
        <v>9</v>
      </c>
      <c r="R11" s="45" t="s">
        <v>31</v>
      </c>
      <c r="S11" s="45"/>
      <c r="T11" s="50">
        <f ca="1">INT(RAND()*(8-2)+2)</f>
        <v>6</v>
      </c>
      <c r="U11" s="50"/>
      <c r="V11" s="50">
        <f ca="1">INT(RAND()*(10-1)+1)</f>
        <v>1</v>
      </c>
      <c r="W11" s="50"/>
      <c r="X11" s="16"/>
      <c r="Y11" s="14" t="s">
        <v>9</v>
      </c>
      <c r="Z11" s="45" t="s">
        <v>31</v>
      </c>
      <c r="AA11" s="45"/>
      <c r="AB11" s="50">
        <f ca="1">INT(RAND()*(8-2)+2)</f>
        <v>7</v>
      </c>
      <c r="AC11" s="50"/>
      <c r="AD11" s="50">
        <f ca="1">INT(RAND()*(10-1)+1)</f>
        <v>4</v>
      </c>
      <c r="AE11" s="50"/>
      <c r="AF11" s="16"/>
    </row>
    <row r="12" spans="1:32" ht="32.1" customHeight="1" x14ac:dyDescent="0.2">
      <c r="A12" s="14" t="s">
        <v>9</v>
      </c>
      <c r="B12" s="47"/>
      <c r="C12" s="47"/>
      <c r="D12" s="49"/>
      <c r="E12" s="49"/>
      <c r="F12" s="49"/>
      <c r="G12" s="49"/>
      <c r="H12" s="16"/>
      <c r="I12" s="14" t="s">
        <v>9</v>
      </c>
      <c r="J12" s="47"/>
      <c r="K12" s="47"/>
      <c r="L12" s="47"/>
      <c r="M12" s="47"/>
      <c r="N12" s="47"/>
      <c r="O12" s="47"/>
      <c r="P12" s="16"/>
      <c r="Q12" s="14" t="s">
        <v>9</v>
      </c>
      <c r="R12" s="47"/>
      <c r="S12" s="47"/>
      <c r="T12" s="47"/>
      <c r="U12" s="47"/>
      <c r="V12" s="47"/>
      <c r="W12" s="47"/>
      <c r="X12" s="16"/>
      <c r="Y12" s="14" t="s">
        <v>9</v>
      </c>
      <c r="Z12" s="47"/>
      <c r="AA12" s="47"/>
      <c r="AB12" s="47"/>
      <c r="AC12" s="47"/>
      <c r="AD12" s="47"/>
      <c r="AE12" s="47"/>
      <c r="AF12" s="16"/>
    </row>
    <row r="13" spans="1:32" ht="31.5" customHeight="1" x14ac:dyDescent="0.2">
      <c r="A13" s="7"/>
      <c r="B13" s="8"/>
      <c r="C13" s="8"/>
      <c r="D13" s="17"/>
      <c r="E13" s="17"/>
      <c r="F13" s="17"/>
      <c r="G13" s="18"/>
      <c r="H13" s="10"/>
      <c r="I13" s="11"/>
      <c r="J13" s="9"/>
      <c r="K13" s="9"/>
      <c r="L13" s="9"/>
      <c r="M13" s="9"/>
      <c r="N13" s="9"/>
      <c r="O13" s="9"/>
      <c r="P13" s="10"/>
      <c r="Q13" s="11"/>
      <c r="R13" s="9"/>
      <c r="S13" s="9"/>
      <c r="T13" s="9"/>
      <c r="U13" s="9"/>
      <c r="V13" s="9"/>
      <c r="W13" s="9"/>
      <c r="X13" s="10"/>
      <c r="Y13" s="11"/>
      <c r="Z13" s="9"/>
      <c r="AA13" s="9"/>
      <c r="AB13" s="9"/>
      <c r="AC13" s="9"/>
      <c r="AD13" s="9"/>
      <c r="AE13" s="12"/>
      <c r="AF13" s="13"/>
    </row>
    <row r="14" spans="1:32" ht="32.1" customHeight="1" x14ac:dyDescent="0.2">
      <c r="A14" s="14" t="s">
        <v>14</v>
      </c>
      <c r="B14" s="47"/>
      <c r="C14" s="47"/>
      <c r="D14" s="49">
        <f ca="1">INT(RAND()*(10-3)+3)</f>
        <v>6</v>
      </c>
      <c r="E14" s="49"/>
      <c r="F14" s="49">
        <f ca="1">INT(RAND()*((F15-1)-1)+1)</f>
        <v>4</v>
      </c>
      <c r="G14" s="49"/>
      <c r="H14" s="16"/>
      <c r="I14" s="14" t="s">
        <v>15</v>
      </c>
      <c r="J14" s="47"/>
      <c r="K14" s="47"/>
      <c r="L14" s="49">
        <f ca="1">INT(RAND()*(10-3)+3)</f>
        <v>5</v>
      </c>
      <c r="M14" s="49"/>
      <c r="N14" s="49">
        <f ca="1">INT(RAND()*((N15-1)-1)+1)</f>
        <v>2</v>
      </c>
      <c r="O14" s="49"/>
      <c r="P14" s="16"/>
      <c r="Q14" s="14" t="s">
        <v>16</v>
      </c>
      <c r="R14" s="47"/>
      <c r="S14" s="47"/>
      <c r="T14" s="49">
        <f ca="1">INT(RAND()*(10-3)+3)</f>
        <v>8</v>
      </c>
      <c r="U14" s="49"/>
      <c r="V14" s="49">
        <f ca="1">INT(RAND()*(10-1)+1)</f>
        <v>8</v>
      </c>
      <c r="W14" s="49"/>
      <c r="X14" s="16"/>
      <c r="Y14" s="14" t="s">
        <v>17</v>
      </c>
      <c r="Z14" s="47"/>
      <c r="AA14" s="47"/>
      <c r="AB14" s="49">
        <f ca="1">INT(RAND()*(10-3)+3)</f>
        <v>8</v>
      </c>
      <c r="AC14" s="49"/>
      <c r="AD14" s="49">
        <f ca="1">INT(RAND()*((AD15-1)-1)+1)</f>
        <v>1</v>
      </c>
      <c r="AE14" s="49"/>
      <c r="AF14" s="16"/>
    </row>
    <row r="15" spans="1:32" ht="32.1" customHeight="1" thickBot="1" x14ac:dyDescent="0.25">
      <c r="A15" s="14" t="s">
        <v>9</v>
      </c>
      <c r="B15" s="45" t="s">
        <v>31</v>
      </c>
      <c r="C15" s="45"/>
      <c r="D15" s="46" t="s">
        <v>9</v>
      </c>
      <c r="E15" s="46"/>
      <c r="F15" s="50">
        <f ca="1">INT(RAND()*(10-1)+1)</f>
        <v>7</v>
      </c>
      <c r="G15" s="50"/>
      <c r="H15" s="16"/>
      <c r="I15" s="14" t="s">
        <v>9</v>
      </c>
      <c r="J15" s="45" t="s">
        <v>31</v>
      </c>
      <c r="K15" s="45"/>
      <c r="L15" s="46" t="s">
        <v>9</v>
      </c>
      <c r="M15" s="46"/>
      <c r="N15" s="50">
        <f ca="1">INT(RAND()*(10-1)+1)</f>
        <v>4</v>
      </c>
      <c r="O15" s="50"/>
      <c r="P15" s="16"/>
      <c r="Q15" s="14" t="s">
        <v>9</v>
      </c>
      <c r="R15" s="45" t="s">
        <v>31</v>
      </c>
      <c r="S15" s="45"/>
      <c r="T15" s="46" t="s">
        <v>9</v>
      </c>
      <c r="U15" s="46"/>
      <c r="V15" s="46">
        <f ca="1">INT(RAND()*(V14-1)+1)</f>
        <v>1</v>
      </c>
      <c r="W15" s="46"/>
      <c r="X15" s="16"/>
      <c r="Y15" s="14" t="s">
        <v>9</v>
      </c>
      <c r="Z15" s="45" t="s">
        <v>31</v>
      </c>
      <c r="AA15" s="45"/>
      <c r="AB15" s="46" t="s">
        <v>9</v>
      </c>
      <c r="AC15" s="46"/>
      <c r="AD15" s="50">
        <f ca="1">INT(RAND()*(10-1)+1)</f>
        <v>5</v>
      </c>
      <c r="AE15" s="50"/>
      <c r="AF15" s="16"/>
    </row>
    <row r="16" spans="1:32" ht="32.1" customHeight="1" x14ac:dyDescent="0.2">
      <c r="A16" s="14" t="s">
        <v>9</v>
      </c>
      <c r="B16" s="47"/>
      <c r="C16" s="47"/>
      <c r="D16" s="49"/>
      <c r="E16" s="49"/>
      <c r="F16" s="49"/>
      <c r="G16" s="49"/>
      <c r="H16" s="16"/>
      <c r="I16" s="14" t="s">
        <v>9</v>
      </c>
      <c r="J16" s="47"/>
      <c r="K16" s="47"/>
      <c r="L16" s="49"/>
      <c r="M16" s="49"/>
      <c r="N16" s="49"/>
      <c r="O16" s="49"/>
      <c r="P16" s="16"/>
      <c r="Q16" s="14" t="s">
        <v>9</v>
      </c>
      <c r="R16" s="47"/>
      <c r="S16" s="47"/>
      <c r="T16" s="49"/>
      <c r="U16" s="49"/>
      <c r="V16" s="49"/>
      <c r="W16" s="49"/>
      <c r="X16" s="16"/>
      <c r="Y16" s="14" t="s">
        <v>9</v>
      </c>
      <c r="Z16" s="47"/>
      <c r="AA16" s="47"/>
      <c r="AB16" s="49"/>
      <c r="AC16" s="49"/>
      <c r="AD16" s="49"/>
      <c r="AE16" s="49"/>
      <c r="AF16" s="16"/>
    </row>
    <row r="17" spans="1:33" ht="31.5" customHeight="1" x14ac:dyDescent="0.2">
      <c r="A17" s="7"/>
      <c r="B17" s="8"/>
      <c r="C17" s="8"/>
      <c r="D17" s="17"/>
      <c r="E17" s="17"/>
      <c r="F17" s="17"/>
      <c r="G17" s="18"/>
      <c r="H17" s="10"/>
      <c r="I17" s="11"/>
      <c r="J17" s="9"/>
      <c r="K17" s="9"/>
      <c r="L17" s="18"/>
      <c r="M17" s="18"/>
      <c r="N17" s="18"/>
      <c r="O17" s="18"/>
      <c r="P17" s="10"/>
      <c r="Q17" s="11"/>
      <c r="R17" s="9"/>
      <c r="S17" s="9"/>
      <c r="T17" s="18"/>
      <c r="U17" s="18"/>
      <c r="V17" s="18"/>
      <c r="W17" s="18"/>
      <c r="X17" s="10"/>
      <c r="Y17" s="11"/>
      <c r="Z17" s="9"/>
      <c r="AA17" s="9"/>
      <c r="AB17" s="18"/>
      <c r="AC17" s="18"/>
      <c r="AD17" s="18"/>
      <c r="AE17" s="19"/>
      <c r="AF17" s="13"/>
    </row>
    <row r="18" spans="1:33" ht="32.1" customHeight="1" x14ac:dyDescent="0.2">
      <c r="A18" s="14" t="s">
        <v>18</v>
      </c>
      <c r="B18" s="47"/>
      <c r="C18" s="47"/>
      <c r="D18" s="49">
        <f ca="1">INT(RAND()*(10-3)+3)</f>
        <v>5</v>
      </c>
      <c r="E18" s="49"/>
      <c r="F18" s="49">
        <v>0</v>
      </c>
      <c r="G18" s="49"/>
      <c r="H18" s="16"/>
      <c r="I18" s="14" t="s">
        <v>19</v>
      </c>
      <c r="J18" s="47"/>
      <c r="K18" s="47"/>
      <c r="L18" s="49">
        <f ca="1">INT(RAND()*(10-3)+3)</f>
        <v>9</v>
      </c>
      <c r="M18" s="49"/>
      <c r="N18" s="49">
        <v>0</v>
      </c>
      <c r="O18" s="49"/>
      <c r="P18" s="16"/>
      <c r="Q18" s="14" t="s">
        <v>20</v>
      </c>
      <c r="R18" s="47"/>
      <c r="S18" s="47"/>
      <c r="T18" s="49">
        <f ca="1">INT(RAND()*(10-3)+3)</f>
        <v>5</v>
      </c>
      <c r="U18" s="49"/>
      <c r="V18" s="49">
        <v>0</v>
      </c>
      <c r="W18" s="49"/>
      <c r="X18" s="16"/>
      <c r="Y18" s="14" t="s">
        <v>21</v>
      </c>
      <c r="Z18" s="47"/>
      <c r="AA18" s="47"/>
      <c r="AB18" s="49">
        <f ca="1">INT(RAND()*(10-3)+3)</f>
        <v>7</v>
      </c>
      <c r="AC18" s="49"/>
      <c r="AD18" s="49">
        <v>0</v>
      </c>
      <c r="AE18" s="49"/>
      <c r="AF18" s="16"/>
    </row>
    <row r="19" spans="1:33" ht="32.1" customHeight="1" thickBot="1" x14ac:dyDescent="0.25">
      <c r="A19" s="14" t="s">
        <v>9</v>
      </c>
      <c r="B19" s="45" t="s">
        <v>31</v>
      </c>
      <c r="C19" s="45"/>
      <c r="D19" s="46" t="s">
        <v>9</v>
      </c>
      <c r="E19" s="46"/>
      <c r="F19" s="49">
        <f ca="1">INT(RAND()*(10-1)+1)</f>
        <v>1</v>
      </c>
      <c r="G19" s="49"/>
      <c r="H19" s="16"/>
      <c r="I19" s="14" t="s">
        <v>9</v>
      </c>
      <c r="J19" s="45" t="s">
        <v>31</v>
      </c>
      <c r="K19" s="45"/>
      <c r="L19" s="46" t="s">
        <v>9</v>
      </c>
      <c r="M19" s="46"/>
      <c r="N19" s="49">
        <f ca="1">INT(RAND()*(10-1)+1)</f>
        <v>4</v>
      </c>
      <c r="O19" s="49"/>
      <c r="P19" s="16"/>
      <c r="Q19" s="14" t="s">
        <v>9</v>
      </c>
      <c r="R19" s="45" t="s">
        <v>31</v>
      </c>
      <c r="S19" s="45"/>
      <c r="T19" s="46" t="s">
        <v>9</v>
      </c>
      <c r="U19" s="46"/>
      <c r="V19" s="49">
        <f ca="1">INT(RAND()*(10-1)+1)</f>
        <v>7</v>
      </c>
      <c r="W19" s="49"/>
      <c r="X19" s="16"/>
      <c r="Y19" s="14" t="s">
        <v>9</v>
      </c>
      <c r="Z19" s="45" t="s">
        <v>31</v>
      </c>
      <c r="AA19" s="45"/>
      <c r="AB19" s="46" t="s">
        <v>9</v>
      </c>
      <c r="AC19" s="46"/>
      <c r="AD19" s="49">
        <f ca="1">INT(RAND()*(10-1)+1)</f>
        <v>7</v>
      </c>
      <c r="AE19" s="49"/>
      <c r="AF19" s="16"/>
    </row>
    <row r="20" spans="1:33" ht="32.1" customHeight="1" x14ac:dyDescent="0.2">
      <c r="A20" s="14" t="s">
        <v>9</v>
      </c>
      <c r="B20" s="47"/>
      <c r="C20" s="47"/>
      <c r="D20" s="49"/>
      <c r="E20" s="49"/>
      <c r="F20" s="54"/>
      <c r="G20" s="54"/>
      <c r="H20" s="16"/>
      <c r="I20" s="14" t="s">
        <v>9</v>
      </c>
      <c r="J20" s="47"/>
      <c r="K20" s="47"/>
      <c r="L20" s="49"/>
      <c r="M20" s="49"/>
      <c r="N20" s="58"/>
      <c r="O20" s="58"/>
      <c r="P20" s="16"/>
      <c r="Q20" s="14" t="s">
        <v>9</v>
      </c>
      <c r="R20" s="47"/>
      <c r="S20" s="47"/>
      <c r="T20" s="49"/>
      <c r="U20" s="49"/>
      <c r="V20" s="54"/>
      <c r="W20" s="54"/>
      <c r="X20" s="16"/>
      <c r="Y20" s="14" t="s">
        <v>9</v>
      </c>
      <c r="Z20" s="47"/>
      <c r="AA20" s="47"/>
      <c r="AB20" s="49"/>
      <c r="AC20" s="49"/>
      <c r="AD20" s="54"/>
      <c r="AE20" s="54"/>
      <c r="AF20" s="16"/>
    </row>
    <row r="21" spans="1:33" ht="31.5" customHeight="1" x14ac:dyDescent="0.2">
      <c r="A21" s="7"/>
      <c r="B21" s="8"/>
      <c r="C21" s="8"/>
      <c r="D21" s="17"/>
      <c r="E21" s="17"/>
      <c r="F21" s="17"/>
      <c r="G21" s="18"/>
      <c r="H21" s="10"/>
      <c r="I21" s="11"/>
      <c r="J21" s="9"/>
      <c r="K21" s="9"/>
      <c r="L21" s="18"/>
      <c r="M21" s="18"/>
      <c r="N21" s="18"/>
      <c r="O21" s="18"/>
      <c r="P21" s="10"/>
      <c r="Q21" s="11"/>
      <c r="R21" s="9"/>
      <c r="S21" s="9"/>
      <c r="T21" s="18"/>
      <c r="U21" s="18"/>
      <c r="V21" s="18"/>
      <c r="W21" s="18"/>
      <c r="X21" s="10"/>
      <c r="Y21" s="11"/>
      <c r="Z21" s="9"/>
      <c r="AA21" s="9"/>
      <c r="AB21" s="18"/>
      <c r="AC21" s="18"/>
      <c r="AD21" s="18"/>
      <c r="AE21" s="19"/>
      <c r="AF21" s="13"/>
    </row>
    <row r="22" spans="1:33" ht="32.1" customHeight="1" x14ac:dyDescent="0.2">
      <c r="A22" s="14" t="s">
        <v>22</v>
      </c>
      <c r="B22" s="47"/>
      <c r="C22" s="47"/>
      <c r="D22" s="49">
        <f ca="1">INT(RAND()*(10-3)+3)</f>
        <v>7</v>
      </c>
      <c r="E22" s="49"/>
      <c r="F22" s="49">
        <f ca="1">INT(RAND()*(10-1)+1)</f>
        <v>9</v>
      </c>
      <c r="G22" s="49"/>
      <c r="H22" s="16"/>
      <c r="I22" s="14" t="s">
        <v>23</v>
      </c>
      <c r="J22" s="47"/>
      <c r="K22" s="47"/>
      <c r="L22" s="49">
        <f ca="1">INT(RAND()*(10-3)+3)</f>
        <v>5</v>
      </c>
      <c r="M22" s="49"/>
      <c r="N22" s="49">
        <v>0</v>
      </c>
      <c r="O22" s="49"/>
      <c r="P22" s="16"/>
      <c r="Q22" s="14" t="s">
        <v>24</v>
      </c>
      <c r="R22" s="47"/>
      <c r="S22" s="47"/>
      <c r="T22" s="49">
        <f ca="1">T23+1</f>
        <v>3</v>
      </c>
      <c r="U22" s="49"/>
      <c r="V22" s="49">
        <f ca="1">INT(RAND()*((V23-1)-1)+1)</f>
        <v>3</v>
      </c>
      <c r="W22" s="49"/>
      <c r="X22" s="16"/>
      <c r="Y22" s="14" t="s">
        <v>25</v>
      </c>
      <c r="Z22" s="47"/>
      <c r="AA22" s="47"/>
      <c r="AB22" s="49">
        <f ca="1">INT(RAND()*(10-3)+3)</f>
        <v>8</v>
      </c>
      <c r="AC22" s="49"/>
      <c r="AD22" s="49">
        <f ca="1">INT(RAND()*((AD23-1)-1)+1)</f>
        <v>2</v>
      </c>
      <c r="AE22" s="49"/>
      <c r="AF22" s="16"/>
    </row>
    <row r="23" spans="1:33" ht="32.1" customHeight="1" thickBot="1" x14ac:dyDescent="0.25">
      <c r="A23" s="14" t="s">
        <v>9</v>
      </c>
      <c r="B23" s="45" t="s">
        <v>31</v>
      </c>
      <c r="C23" s="45"/>
      <c r="D23" s="46" t="s">
        <v>9</v>
      </c>
      <c r="E23" s="46"/>
      <c r="F23" s="46">
        <f ca="1">INT(RAND()*(F22-1)+1)</f>
        <v>1</v>
      </c>
      <c r="G23" s="46"/>
      <c r="H23" s="16"/>
      <c r="I23" s="14" t="s">
        <v>9</v>
      </c>
      <c r="J23" s="45" t="s">
        <v>31</v>
      </c>
      <c r="K23" s="45"/>
      <c r="L23" s="46">
        <f ca="1">INT(RAND()*((L22-2)-2)+2)</f>
        <v>2</v>
      </c>
      <c r="M23" s="46"/>
      <c r="N23" s="50">
        <f ca="1">INT(RAND()*(10-1)+1)</f>
        <v>3</v>
      </c>
      <c r="O23" s="50"/>
      <c r="P23" s="16"/>
      <c r="Q23" s="14" t="s">
        <v>9</v>
      </c>
      <c r="R23" s="45" t="s">
        <v>31</v>
      </c>
      <c r="S23" s="45"/>
      <c r="T23" s="50">
        <f ca="1">INT(RAND()*(8-2)+2)</f>
        <v>2</v>
      </c>
      <c r="U23" s="50"/>
      <c r="V23" s="50">
        <f ca="1">INT(RAND()*(10-1)+1)</f>
        <v>8</v>
      </c>
      <c r="W23" s="50"/>
      <c r="X23" s="16"/>
      <c r="Y23" s="14" t="s">
        <v>9</v>
      </c>
      <c r="Z23" s="45" t="s">
        <v>31</v>
      </c>
      <c r="AA23" s="45"/>
      <c r="AB23" s="46" t="s">
        <v>9</v>
      </c>
      <c r="AC23" s="46"/>
      <c r="AD23" s="49">
        <f ca="1">INT(RAND()*(10-1)+1)</f>
        <v>9</v>
      </c>
      <c r="AE23" s="49"/>
      <c r="AF23" s="16"/>
    </row>
    <row r="24" spans="1:33" ht="31.5" customHeight="1" x14ac:dyDescent="0.2">
      <c r="A24" s="32" t="s">
        <v>9</v>
      </c>
      <c r="B24" s="56"/>
      <c r="C24" s="56"/>
      <c r="D24" s="55"/>
      <c r="E24" s="55"/>
      <c r="F24" s="55"/>
      <c r="G24" s="55"/>
      <c r="H24" s="33"/>
      <c r="I24" s="32" t="s">
        <v>9</v>
      </c>
      <c r="J24" s="56"/>
      <c r="K24" s="56"/>
      <c r="L24" s="55"/>
      <c r="M24" s="55"/>
      <c r="N24" s="55"/>
      <c r="O24" s="55"/>
      <c r="P24" s="33"/>
      <c r="Q24" s="32" t="s">
        <v>9</v>
      </c>
      <c r="R24" s="56"/>
      <c r="S24" s="56"/>
      <c r="T24" s="55"/>
      <c r="U24" s="55"/>
      <c r="V24" s="55"/>
      <c r="W24" s="55"/>
      <c r="X24" s="33"/>
      <c r="Y24" s="32" t="s">
        <v>9</v>
      </c>
      <c r="Z24" s="56"/>
      <c r="AA24" s="56"/>
      <c r="AB24" s="55"/>
      <c r="AC24" s="55"/>
      <c r="AD24" s="57"/>
      <c r="AE24" s="57"/>
      <c r="AF24" s="33"/>
    </row>
    <row r="25" spans="1:33" ht="17.25" customHeight="1" x14ac:dyDescent="0.2">
      <c r="A25" s="3"/>
      <c r="B25" s="5"/>
      <c r="C25" s="5"/>
      <c r="D25" s="15"/>
      <c r="E25" s="15"/>
      <c r="F25" s="15"/>
      <c r="G25" s="15"/>
      <c r="H25" s="3"/>
      <c r="I25" s="3"/>
      <c r="J25" s="5"/>
      <c r="K25" s="5"/>
      <c r="L25" s="15"/>
      <c r="M25" s="15"/>
      <c r="N25" s="15"/>
      <c r="O25" s="15"/>
      <c r="P25" s="3"/>
      <c r="Q25" s="3"/>
      <c r="R25" s="5"/>
      <c r="S25" s="5"/>
      <c r="T25" s="15"/>
      <c r="U25" s="15"/>
      <c r="V25" s="15"/>
      <c r="W25" s="15"/>
      <c r="X25" s="3"/>
      <c r="Y25" s="3"/>
      <c r="Z25" s="5"/>
      <c r="AA25" s="5"/>
      <c r="AB25" s="15"/>
      <c r="AC25" s="15"/>
      <c r="AD25" s="15"/>
      <c r="AE25" s="15"/>
      <c r="AF25" s="3"/>
    </row>
    <row r="26" spans="1:33" ht="17.25" customHeight="1" x14ac:dyDescent="0.2">
      <c r="A26" s="3"/>
      <c r="B26" s="5"/>
      <c r="C26" s="5"/>
      <c r="D26" s="15"/>
      <c r="E26" s="15"/>
      <c r="F26" s="15"/>
      <c r="G26" s="15"/>
      <c r="H26" s="3"/>
      <c r="I26" s="3"/>
      <c r="J26" s="5"/>
      <c r="K26" s="5"/>
      <c r="L26" s="15"/>
      <c r="M26" s="15"/>
      <c r="N26" s="15"/>
      <c r="O26" s="15"/>
      <c r="P26" s="3"/>
      <c r="Q26" s="3"/>
      <c r="R26" s="5"/>
      <c r="S26" s="5"/>
      <c r="T26" s="15"/>
      <c r="U26" s="15"/>
      <c r="V26" s="15"/>
      <c r="W26" s="15"/>
      <c r="X26" s="3"/>
      <c r="Y26" s="3"/>
      <c r="Z26" s="5"/>
      <c r="AA26" s="5"/>
      <c r="AB26" s="15"/>
      <c r="AC26" s="15"/>
      <c r="AD26" s="15"/>
      <c r="AE26" s="15"/>
      <c r="AF26" s="3"/>
    </row>
    <row r="27" spans="1:33" ht="24.95" customHeight="1" x14ac:dyDescent="0.2">
      <c r="B27" s="20" t="str">
        <f>IF(B1="","",B1)</f>
        <v>ひき算のひっ算⑤</v>
      </c>
      <c r="AB27" s="2" t="str">
        <f>IF(AB1="","",AB1)</f>
        <v>№</v>
      </c>
      <c r="AC27" s="2"/>
      <c r="AD27" s="44">
        <f>IF(AD1="","",AD1)</f>
        <v>2</v>
      </c>
      <c r="AE27" s="44"/>
      <c r="AF27" s="3"/>
    </row>
    <row r="28" spans="1:33" ht="24.95" customHeight="1" x14ac:dyDescent="0.2">
      <c r="B28" s="20"/>
      <c r="AF28" s="4"/>
      <c r="AG28" s="4"/>
    </row>
    <row r="29" spans="1:33" ht="24.95" customHeight="1" x14ac:dyDescent="0.2">
      <c r="C29" s="21" t="s">
        <v>4</v>
      </c>
      <c r="D29" s="22"/>
      <c r="E29" s="22"/>
      <c r="F29" s="22"/>
      <c r="M29" s="6" t="str">
        <f>IF(M3="","",M3)</f>
        <v>名前</v>
      </c>
      <c r="N29" s="2"/>
      <c r="O29" s="2"/>
      <c r="P29" s="2" t="str">
        <f>IF(P3="","",P3)</f>
        <v/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3" ht="24.95" customHeight="1" x14ac:dyDescent="0.2">
      <c r="A30" t="str">
        <f>IF(A4="","",A4)</f>
        <v/>
      </c>
      <c r="B30" t="str">
        <f>IF(B4="","",B4)</f>
        <v/>
      </c>
      <c r="C30" t="str">
        <f>IF(C4="","",C4)</f>
        <v/>
      </c>
      <c r="D30" t="str">
        <f>IF(D4="","",D4)</f>
        <v/>
      </c>
      <c r="E30" t="str">
        <f>IF(E4="","",E4)</f>
        <v/>
      </c>
      <c r="G30" t="str">
        <f t="shared" ref="G30:L30" si="0">IF(G4="","",G4)</f>
        <v/>
      </c>
      <c r="H30" t="str">
        <f t="shared" si="0"/>
        <v/>
      </c>
      <c r="I30" t="str">
        <f t="shared" si="0"/>
        <v/>
      </c>
      <c r="J30" t="str">
        <f t="shared" si="0"/>
        <v/>
      </c>
      <c r="K30" t="str">
        <f t="shared" si="0"/>
        <v/>
      </c>
      <c r="L30" t="str">
        <f t="shared" si="0"/>
        <v/>
      </c>
      <c r="M30" t="str">
        <f>IF(M4="","",M4)</f>
        <v/>
      </c>
      <c r="N30" t="str">
        <f>IF(N4="","",N4)</f>
        <v/>
      </c>
      <c r="O30" t="str">
        <f>IF(O4="","",O4)</f>
        <v/>
      </c>
      <c r="P30" t="str">
        <f>IF(P4="","",P4)</f>
        <v/>
      </c>
      <c r="Q30" t="str">
        <f t="shared" ref="Q30:AG30" si="1">IF(Q4="","",Q4)</f>
        <v/>
      </c>
      <c r="R30" t="str">
        <f t="shared" si="1"/>
        <v/>
      </c>
      <c r="S30" t="str">
        <f t="shared" si="1"/>
        <v/>
      </c>
      <c r="T30" t="str">
        <f t="shared" si="1"/>
        <v/>
      </c>
      <c r="U30" t="str">
        <f t="shared" si="1"/>
        <v/>
      </c>
      <c r="V30" t="str">
        <f t="shared" si="1"/>
        <v/>
      </c>
      <c r="W30" t="str">
        <f t="shared" si="1"/>
        <v/>
      </c>
      <c r="X30" t="str">
        <f t="shared" si="1"/>
        <v/>
      </c>
      <c r="Y30" t="str">
        <f t="shared" si="1"/>
        <v/>
      </c>
      <c r="Z30" t="str">
        <f t="shared" si="1"/>
        <v/>
      </c>
      <c r="AA30" t="str">
        <f t="shared" si="1"/>
        <v/>
      </c>
      <c r="AB30" t="str">
        <f t="shared" si="1"/>
        <v/>
      </c>
      <c r="AC30" t="str">
        <f t="shared" si="1"/>
        <v/>
      </c>
      <c r="AD30" t="str">
        <f t="shared" si="1"/>
        <v/>
      </c>
      <c r="AE30" t="str">
        <f t="shared" si="1"/>
        <v/>
      </c>
      <c r="AF30" t="str">
        <f t="shared" si="1"/>
        <v/>
      </c>
      <c r="AG30" t="str">
        <f t="shared" si="1"/>
        <v/>
      </c>
    </row>
    <row r="31" spans="1:33" s="31" customFormat="1" ht="31.5" customHeight="1" x14ac:dyDescent="0.2">
      <c r="A31" s="26"/>
      <c r="B31" s="27"/>
      <c r="C31" s="27"/>
      <c r="D31" s="53">
        <f ca="1">D32-1</f>
        <v>4</v>
      </c>
      <c r="E31" s="53"/>
      <c r="F31" s="53">
        <v>10</v>
      </c>
      <c r="G31" s="53"/>
      <c r="H31" s="28"/>
      <c r="I31" s="29"/>
      <c r="J31" s="30"/>
      <c r="K31" s="30"/>
      <c r="L31" s="53">
        <f ca="1">L32-1</f>
        <v>7</v>
      </c>
      <c r="M31" s="53"/>
      <c r="N31" s="53">
        <v>10</v>
      </c>
      <c r="O31" s="53"/>
      <c r="P31" s="28"/>
      <c r="Q31" s="29"/>
      <c r="R31" s="30"/>
      <c r="S31" s="30"/>
      <c r="T31" s="53">
        <f ca="1">T32-1</f>
        <v>2</v>
      </c>
      <c r="U31" s="53"/>
      <c r="V31" s="53">
        <v>10</v>
      </c>
      <c r="W31" s="53"/>
      <c r="X31" s="28"/>
      <c r="Y31" s="29"/>
      <c r="Z31" s="30"/>
      <c r="AA31" s="30"/>
      <c r="AB31" s="30"/>
      <c r="AC31" s="30"/>
      <c r="AD31" s="30"/>
      <c r="AE31" s="30"/>
      <c r="AF31" s="28"/>
    </row>
    <row r="32" spans="1:33" ht="32.1" customHeight="1" x14ac:dyDescent="0.2">
      <c r="A32" s="14" t="s">
        <v>46</v>
      </c>
      <c r="B32" s="47"/>
      <c r="C32" s="47"/>
      <c r="D32" s="48">
        <f ca="1">D6</f>
        <v>5</v>
      </c>
      <c r="E32" s="48"/>
      <c r="F32" s="49">
        <f>F6</f>
        <v>0</v>
      </c>
      <c r="G32" s="49"/>
      <c r="H32" s="16"/>
      <c r="I32" s="14" t="s">
        <v>47</v>
      </c>
      <c r="J32" s="47"/>
      <c r="K32" s="47"/>
      <c r="L32" s="48">
        <f ca="1">L6</f>
        <v>8</v>
      </c>
      <c r="M32" s="48"/>
      <c r="N32" s="49">
        <f>N6</f>
        <v>0</v>
      </c>
      <c r="O32" s="49"/>
      <c r="P32" s="16"/>
      <c r="Q32" s="14" t="s">
        <v>48</v>
      </c>
      <c r="R32" s="47"/>
      <c r="S32" s="47"/>
      <c r="T32" s="48">
        <f ca="1">T6</f>
        <v>3</v>
      </c>
      <c r="U32" s="48"/>
      <c r="V32" s="49">
        <f>V6</f>
        <v>0</v>
      </c>
      <c r="W32" s="49"/>
      <c r="X32" s="16"/>
      <c r="Y32" s="14" t="s">
        <v>49</v>
      </c>
      <c r="Z32" s="47"/>
      <c r="AA32" s="47"/>
      <c r="AB32" s="49">
        <f ca="1">AB6</f>
        <v>6</v>
      </c>
      <c r="AC32" s="49"/>
      <c r="AD32" s="49">
        <f ca="1">AD6</f>
        <v>2</v>
      </c>
      <c r="AE32" s="49"/>
      <c r="AF32" s="16"/>
    </row>
    <row r="33" spans="1:32" ht="32.1" customHeight="1" thickBot="1" x14ac:dyDescent="0.25">
      <c r="A33" s="14" t="s">
        <v>50</v>
      </c>
      <c r="B33" s="45" t="s">
        <v>72</v>
      </c>
      <c r="C33" s="45"/>
      <c r="D33" s="46">
        <f ca="1">D7</f>
        <v>2</v>
      </c>
      <c r="E33" s="46"/>
      <c r="F33" s="46">
        <f ca="1">F7</f>
        <v>8</v>
      </c>
      <c r="G33" s="46"/>
      <c r="H33" s="16"/>
      <c r="I33" s="14" t="s">
        <v>50</v>
      </c>
      <c r="J33" s="45" t="s">
        <v>72</v>
      </c>
      <c r="K33" s="45"/>
      <c r="L33" s="46">
        <f ca="1">L7</f>
        <v>4</v>
      </c>
      <c r="M33" s="46"/>
      <c r="N33" s="46">
        <f ca="1">N7</f>
        <v>4</v>
      </c>
      <c r="O33" s="46"/>
      <c r="P33" s="16"/>
      <c r="Q33" s="14" t="s">
        <v>50</v>
      </c>
      <c r="R33" s="45" t="s">
        <v>72</v>
      </c>
      <c r="S33" s="45"/>
      <c r="T33" s="46">
        <f ca="1">T7</f>
        <v>1</v>
      </c>
      <c r="U33" s="46"/>
      <c r="V33" s="46">
        <f ca="1">V7</f>
        <v>1</v>
      </c>
      <c r="W33" s="46"/>
      <c r="X33" s="16"/>
      <c r="Y33" s="14" t="s">
        <v>50</v>
      </c>
      <c r="Z33" s="45" t="s">
        <v>72</v>
      </c>
      <c r="AA33" s="45"/>
      <c r="AB33" s="46">
        <f ca="1">AB7</f>
        <v>2</v>
      </c>
      <c r="AC33" s="46"/>
      <c r="AD33" s="46">
        <f>AD7</f>
        <v>0</v>
      </c>
      <c r="AE33" s="46"/>
      <c r="AF33" s="16"/>
    </row>
    <row r="34" spans="1:32" s="25" customFormat="1" ht="32.1" customHeight="1" x14ac:dyDescent="0.2">
      <c r="A34" s="23" t="s">
        <v>50</v>
      </c>
      <c r="B34" s="51"/>
      <c r="C34" s="51"/>
      <c r="D34" s="51">
        <f ca="1">D32-1-D33</f>
        <v>2</v>
      </c>
      <c r="E34" s="51"/>
      <c r="F34" s="51">
        <f ca="1">10+F32-F33</f>
        <v>2</v>
      </c>
      <c r="G34" s="51"/>
      <c r="H34" s="24"/>
      <c r="I34" s="23" t="s">
        <v>50</v>
      </c>
      <c r="J34" s="51"/>
      <c r="K34" s="51"/>
      <c r="L34" s="51">
        <f ca="1">L32-1-L33</f>
        <v>3</v>
      </c>
      <c r="M34" s="51"/>
      <c r="N34" s="51">
        <f ca="1">10+N32-N33</f>
        <v>6</v>
      </c>
      <c r="O34" s="51"/>
      <c r="P34" s="24"/>
      <c r="Q34" s="23" t="s">
        <v>50</v>
      </c>
      <c r="R34" s="51"/>
      <c r="S34" s="51"/>
      <c r="T34" s="51">
        <f ca="1">T32-1-T33</f>
        <v>1</v>
      </c>
      <c r="U34" s="51"/>
      <c r="V34" s="51">
        <f ca="1">10+V32-V33</f>
        <v>9</v>
      </c>
      <c r="W34" s="51"/>
      <c r="X34" s="24"/>
      <c r="Y34" s="23" t="s">
        <v>50</v>
      </c>
      <c r="Z34" s="51"/>
      <c r="AA34" s="51"/>
      <c r="AB34" s="51">
        <f ca="1">AB32-AB33</f>
        <v>4</v>
      </c>
      <c r="AC34" s="51"/>
      <c r="AD34" s="51">
        <f ca="1">AD32-AD33</f>
        <v>2</v>
      </c>
      <c r="AE34" s="51"/>
      <c r="AF34" s="24"/>
    </row>
    <row r="35" spans="1:32" s="31" customFormat="1" ht="31.5" customHeight="1" x14ac:dyDescent="0.2">
      <c r="A35" s="26"/>
      <c r="B35" s="27"/>
      <c r="C35" s="27"/>
      <c r="D35" s="53">
        <f ca="1">D36-1</f>
        <v>7</v>
      </c>
      <c r="E35" s="53"/>
      <c r="F35" s="53">
        <v>10</v>
      </c>
      <c r="G35" s="53"/>
      <c r="H35" s="28"/>
      <c r="I35" s="29"/>
      <c r="J35" s="30"/>
      <c r="K35" s="30"/>
      <c r="L35" s="53">
        <f ca="1">L36-1</f>
        <v>2</v>
      </c>
      <c r="M35" s="53"/>
      <c r="N35" s="53">
        <v>10</v>
      </c>
      <c r="O35" s="53"/>
      <c r="P35" s="28"/>
      <c r="Q35" s="29"/>
      <c r="R35" s="30"/>
      <c r="S35" s="30"/>
      <c r="T35" s="53">
        <f ca="1">T36-1</f>
        <v>6</v>
      </c>
      <c r="U35" s="53"/>
      <c r="V35" s="53">
        <v>10</v>
      </c>
      <c r="W35" s="53"/>
      <c r="X35" s="28"/>
      <c r="Y35" s="29"/>
      <c r="Z35" s="30"/>
      <c r="AA35" s="30"/>
      <c r="AB35" s="53">
        <f ca="1">AB36-1</f>
        <v>7</v>
      </c>
      <c r="AC35" s="53"/>
      <c r="AD35" s="53">
        <v>10</v>
      </c>
      <c r="AE35" s="53"/>
      <c r="AF35" s="28"/>
    </row>
    <row r="36" spans="1:32" ht="32.1" customHeight="1" x14ac:dyDescent="0.2">
      <c r="A36" s="14" t="s">
        <v>51</v>
      </c>
      <c r="B36" s="47"/>
      <c r="C36" s="47"/>
      <c r="D36" s="48">
        <f ca="1">D10</f>
        <v>8</v>
      </c>
      <c r="E36" s="48"/>
      <c r="F36" s="49">
        <f ca="1">F10</f>
        <v>1</v>
      </c>
      <c r="G36" s="49"/>
      <c r="H36" s="16"/>
      <c r="I36" s="14" t="s">
        <v>52</v>
      </c>
      <c r="J36" s="47"/>
      <c r="K36" s="47"/>
      <c r="L36" s="48">
        <f ca="1">L10</f>
        <v>3</v>
      </c>
      <c r="M36" s="48"/>
      <c r="N36" s="49">
        <f ca="1">N10</f>
        <v>1</v>
      </c>
      <c r="O36" s="49"/>
      <c r="P36" s="16"/>
      <c r="Q36" s="14" t="s">
        <v>53</v>
      </c>
      <c r="R36" s="47"/>
      <c r="S36" s="47"/>
      <c r="T36" s="48">
        <f ca="1">T10</f>
        <v>7</v>
      </c>
      <c r="U36" s="48"/>
      <c r="V36" s="49">
        <f ca="1">V10</f>
        <v>0</v>
      </c>
      <c r="W36" s="49"/>
      <c r="X36" s="16"/>
      <c r="Y36" s="14" t="s">
        <v>54</v>
      </c>
      <c r="Z36" s="47"/>
      <c r="AA36" s="47"/>
      <c r="AB36" s="48">
        <f ca="1">AB10</f>
        <v>8</v>
      </c>
      <c r="AC36" s="48"/>
      <c r="AD36" s="49">
        <f ca="1">AD10</f>
        <v>2</v>
      </c>
      <c r="AE36" s="49"/>
      <c r="AF36" s="16"/>
    </row>
    <row r="37" spans="1:32" ht="32.1" customHeight="1" thickBot="1" x14ac:dyDescent="0.25">
      <c r="A37" s="14" t="s">
        <v>50</v>
      </c>
      <c r="B37" s="45" t="s">
        <v>72</v>
      </c>
      <c r="C37" s="45"/>
      <c r="D37" s="46">
        <f ca="1">D11</f>
        <v>7</v>
      </c>
      <c r="E37" s="46"/>
      <c r="F37" s="46">
        <f ca="1">F11</f>
        <v>2</v>
      </c>
      <c r="G37" s="46"/>
      <c r="H37" s="16"/>
      <c r="I37" s="14" t="s">
        <v>50</v>
      </c>
      <c r="J37" s="45" t="s">
        <v>72</v>
      </c>
      <c r="K37" s="45"/>
      <c r="L37" s="46">
        <f ca="1">L11</f>
        <v>2</v>
      </c>
      <c r="M37" s="46"/>
      <c r="N37" s="46">
        <f ca="1">N11</f>
        <v>6</v>
      </c>
      <c r="O37" s="46"/>
      <c r="P37" s="16"/>
      <c r="Q37" s="14" t="s">
        <v>50</v>
      </c>
      <c r="R37" s="45" t="s">
        <v>72</v>
      </c>
      <c r="S37" s="45"/>
      <c r="T37" s="46">
        <f ca="1">T11</f>
        <v>6</v>
      </c>
      <c r="U37" s="46"/>
      <c r="V37" s="46">
        <f ca="1">V11</f>
        <v>1</v>
      </c>
      <c r="W37" s="46"/>
      <c r="X37" s="16"/>
      <c r="Y37" s="14" t="s">
        <v>50</v>
      </c>
      <c r="Z37" s="45" t="s">
        <v>72</v>
      </c>
      <c r="AA37" s="45"/>
      <c r="AB37" s="46">
        <f ca="1">AB11</f>
        <v>7</v>
      </c>
      <c r="AC37" s="46"/>
      <c r="AD37" s="46">
        <f ca="1">AD11</f>
        <v>4</v>
      </c>
      <c r="AE37" s="46"/>
      <c r="AF37" s="16"/>
    </row>
    <row r="38" spans="1:32" s="25" customFormat="1" ht="32.1" customHeight="1" x14ac:dyDescent="0.2">
      <c r="A38" s="23" t="s">
        <v>50</v>
      </c>
      <c r="B38" s="51"/>
      <c r="C38" s="51"/>
      <c r="D38" s="51" t="s">
        <v>50</v>
      </c>
      <c r="E38" s="51"/>
      <c r="F38" s="51">
        <f ca="1">10+F36-F37</f>
        <v>9</v>
      </c>
      <c r="G38" s="51"/>
      <c r="H38" s="24"/>
      <c r="I38" s="23" t="s">
        <v>50</v>
      </c>
      <c r="J38" s="51"/>
      <c r="K38" s="51"/>
      <c r="L38" s="51" t="s">
        <v>50</v>
      </c>
      <c r="M38" s="51"/>
      <c r="N38" s="51">
        <f ca="1">10+N36-N37</f>
        <v>5</v>
      </c>
      <c r="O38" s="51"/>
      <c r="P38" s="24"/>
      <c r="Q38" s="23" t="s">
        <v>50</v>
      </c>
      <c r="R38" s="51"/>
      <c r="S38" s="51"/>
      <c r="T38" s="51" t="s">
        <v>50</v>
      </c>
      <c r="U38" s="51"/>
      <c r="V38" s="51">
        <f ca="1">10+V36-V37</f>
        <v>9</v>
      </c>
      <c r="W38" s="51"/>
      <c r="X38" s="24"/>
      <c r="Y38" s="23" t="s">
        <v>50</v>
      </c>
      <c r="Z38" s="51"/>
      <c r="AA38" s="51"/>
      <c r="AB38" s="51" t="s">
        <v>50</v>
      </c>
      <c r="AC38" s="51"/>
      <c r="AD38" s="51">
        <f ca="1">10+AD36-AD37</f>
        <v>8</v>
      </c>
      <c r="AE38" s="51"/>
      <c r="AF38" s="24"/>
    </row>
    <row r="39" spans="1:32" s="31" customFormat="1" ht="31.5" customHeight="1" x14ac:dyDescent="0.2">
      <c r="A39" s="26"/>
      <c r="B39" s="27"/>
      <c r="C39" s="27"/>
      <c r="D39" s="53">
        <f ca="1">D40-1</f>
        <v>5</v>
      </c>
      <c r="E39" s="53"/>
      <c r="F39" s="53">
        <v>10</v>
      </c>
      <c r="G39" s="53"/>
      <c r="H39" s="28"/>
      <c r="I39" s="29"/>
      <c r="J39" s="30"/>
      <c r="K39" s="30"/>
      <c r="L39" s="53">
        <f ca="1">L40-1</f>
        <v>4</v>
      </c>
      <c r="M39" s="53"/>
      <c r="N39" s="53">
        <v>10</v>
      </c>
      <c r="O39" s="53"/>
      <c r="P39" s="28"/>
      <c r="Q39" s="29"/>
      <c r="R39" s="30"/>
      <c r="S39" s="30"/>
      <c r="T39" s="30"/>
      <c r="U39" s="30"/>
      <c r="V39" s="30"/>
      <c r="W39" s="30"/>
      <c r="X39" s="28"/>
      <c r="Y39" s="29"/>
      <c r="Z39" s="30"/>
      <c r="AA39" s="30"/>
      <c r="AB39" s="53">
        <f ca="1">AB40-1</f>
        <v>7</v>
      </c>
      <c r="AC39" s="53"/>
      <c r="AD39" s="53">
        <v>10</v>
      </c>
      <c r="AE39" s="53"/>
      <c r="AF39" s="28"/>
    </row>
    <row r="40" spans="1:32" ht="32.1" customHeight="1" x14ac:dyDescent="0.2">
      <c r="A40" s="14" t="s">
        <v>55</v>
      </c>
      <c r="B40" s="47"/>
      <c r="C40" s="47"/>
      <c r="D40" s="48">
        <f ca="1">D14</f>
        <v>6</v>
      </c>
      <c r="E40" s="48"/>
      <c r="F40" s="49">
        <f ca="1">F14</f>
        <v>4</v>
      </c>
      <c r="G40" s="49"/>
      <c r="H40" s="16"/>
      <c r="I40" s="14" t="s">
        <v>56</v>
      </c>
      <c r="J40" s="47"/>
      <c r="K40" s="47"/>
      <c r="L40" s="48">
        <f ca="1">L14</f>
        <v>5</v>
      </c>
      <c r="M40" s="48"/>
      <c r="N40" s="49">
        <f ca="1">N14</f>
        <v>2</v>
      </c>
      <c r="O40" s="49"/>
      <c r="P40" s="16"/>
      <c r="Q40" s="14" t="s">
        <v>57</v>
      </c>
      <c r="R40" s="47"/>
      <c r="S40" s="47"/>
      <c r="T40" s="49">
        <f ca="1">T14</f>
        <v>8</v>
      </c>
      <c r="U40" s="49"/>
      <c r="V40" s="49">
        <f ca="1">V14</f>
        <v>8</v>
      </c>
      <c r="W40" s="49"/>
      <c r="X40" s="16"/>
      <c r="Y40" s="14" t="s">
        <v>58</v>
      </c>
      <c r="Z40" s="47"/>
      <c r="AA40" s="47"/>
      <c r="AB40" s="48">
        <f ca="1">AB14</f>
        <v>8</v>
      </c>
      <c r="AC40" s="48"/>
      <c r="AD40" s="49">
        <f ca="1">AD14</f>
        <v>1</v>
      </c>
      <c r="AE40" s="49"/>
      <c r="AF40" s="16"/>
    </row>
    <row r="41" spans="1:32" ht="32.1" customHeight="1" thickBot="1" x14ac:dyDescent="0.25">
      <c r="A41" s="14" t="s">
        <v>50</v>
      </c>
      <c r="B41" s="45" t="s">
        <v>72</v>
      </c>
      <c r="C41" s="45"/>
      <c r="D41" s="46" t="str">
        <f>D15</f>
        <v>　</v>
      </c>
      <c r="E41" s="46"/>
      <c r="F41" s="46">
        <f ca="1">F15</f>
        <v>7</v>
      </c>
      <c r="G41" s="46"/>
      <c r="H41" s="16"/>
      <c r="I41" s="14" t="s">
        <v>50</v>
      </c>
      <c r="J41" s="45" t="s">
        <v>72</v>
      </c>
      <c r="K41" s="45"/>
      <c r="L41" s="46" t="str">
        <f>L15</f>
        <v>　</v>
      </c>
      <c r="M41" s="46"/>
      <c r="N41" s="46">
        <f ca="1">N15</f>
        <v>4</v>
      </c>
      <c r="O41" s="46"/>
      <c r="P41" s="16"/>
      <c r="Q41" s="14" t="s">
        <v>50</v>
      </c>
      <c r="R41" s="45" t="s">
        <v>72</v>
      </c>
      <c r="S41" s="45"/>
      <c r="T41" s="46" t="str">
        <f>T15</f>
        <v>　</v>
      </c>
      <c r="U41" s="46"/>
      <c r="V41" s="46">
        <f ca="1">V15</f>
        <v>1</v>
      </c>
      <c r="W41" s="46"/>
      <c r="X41" s="16"/>
      <c r="Y41" s="14" t="s">
        <v>50</v>
      </c>
      <c r="Z41" s="45" t="s">
        <v>72</v>
      </c>
      <c r="AA41" s="45"/>
      <c r="AB41" s="46" t="str">
        <f>AB15</f>
        <v>　</v>
      </c>
      <c r="AC41" s="46"/>
      <c r="AD41" s="46">
        <f ca="1">AD15</f>
        <v>5</v>
      </c>
      <c r="AE41" s="46"/>
      <c r="AF41" s="16"/>
    </row>
    <row r="42" spans="1:32" s="25" customFormat="1" ht="32.1" customHeight="1" x14ac:dyDescent="0.2">
      <c r="A42" s="23" t="s">
        <v>50</v>
      </c>
      <c r="B42" s="51"/>
      <c r="C42" s="51"/>
      <c r="D42" s="51">
        <f ca="1">D40-1</f>
        <v>5</v>
      </c>
      <c r="E42" s="51"/>
      <c r="F42" s="51">
        <f ca="1">10+F40-F41</f>
        <v>7</v>
      </c>
      <c r="G42" s="51"/>
      <c r="H42" s="24"/>
      <c r="I42" s="23" t="s">
        <v>50</v>
      </c>
      <c r="J42" s="51"/>
      <c r="K42" s="51"/>
      <c r="L42" s="51">
        <f ca="1">L40-1</f>
        <v>4</v>
      </c>
      <c r="M42" s="51"/>
      <c r="N42" s="51">
        <f ca="1">10+N40-N41</f>
        <v>8</v>
      </c>
      <c r="O42" s="51"/>
      <c r="P42" s="24"/>
      <c r="Q42" s="23" t="s">
        <v>50</v>
      </c>
      <c r="R42" s="51"/>
      <c r="S42" s="51"/>
      <c r="T42" s="51">
        <f ca="1">T40</f>
        <v>8</v>
      </c>
      <c r="U42" s="51"/>
      <c r="V42" s="51">
        <f ca="1">V40-V41</f>
        <v>7</v>
      </c>
      <c r="W42" s="51"/>
      <c r="X42" s="24"/>
      <c r="Y42" s="23" t="s">
        <v>50</v>
      </c>
      <c r="Z42" s="51"/>
      <c r="AA42" s="51"/>
      <c r="AB42" s="51">
        <f ca="1">AB40-1</f>
        <v>7</v>
      </c>
      <c r="AC42" s="51"/>
      <c r="AD42" s="51">
        <f ca="1">10+AD40-AD41</f>
        <v>6</v>
      </c>
      <c r="AE42" s="51"/>
      <c r="AF42" s="24"/>
    </row>
    <row r="43" spans="1:32" s="31" customFormat="1" ht="31.5" customHeight="1" x14ac:dyDescent="0.2">
      <c r="A43" s="26"/>
      <c r="B43" s="27"/>
      <c r="C43" s="27"/>
      <c r="D43" s="53">
        <f ca="1">D44-1</f>
        <v>4</v>
      </c>
      <c r="E43" s="53"/>
      <c r="F43" s="53">
        <v>10</v>
      </c>
      <c r="G43" s="53"/>
      <c r="H43" s="28"/>
      <c r="I43" s="29"/>
      <c r="J43" s="30"/>
      <c r="K43" s="30"/>
      <c r="L43" s="53">
        <f ca="1">L44-1</f>
        <v>8</v>
      </c>
      <c r="M43" s="53"/>
      <c r="N43" s="53">
        <v>10</v>
      </c>
      <c r="O43" s="53"/>
      <c r="P43" s="28"/>
      <c r="Q43" s="29"/>
      <c r="R43" s="30"/>
      <c r="S43" s="30"/>
      <c r="T43" s="53">
        <f ca="1">T44-1</f>
        <v>4</v>
      </c>
      <c r="U43" s="53"/>
      <c r="V43" s="53">
        <v>10</v>
      </c>
      <c r="W43" s="53"/>
      <c r="X43" s="28"/>
      <c r="Y43" s="29"/>
      <c r="Z43" s="30"/>
      <c r="AA43" s="30"/>
      <c r="AB43" s="53">
        <f ca="1">AB44-1</f>
        <v>6</v>
      </c>
      <c r="AC43" s="53"/>
      <c r="AD43" s="53">
        <v>10</v>
      </c>
      <c r="AE43" s="53"/>
      <c r="AF43" s="28"/>
    </row>
    <row r="44" spans="1:32" ht="32.1" customHeight="1" x14ac:dyDescent="0.2">
      <c r="A44" s="14" t="s">
        <v>59</v>
      </c>
      <c r="B44" s="47"/>
      <c r="C44" s="47"/>
      <c r="D44" s="48">
        <f ca="1">D18</f>
        <v>5</v>
      </c>
      <c r="E44" s="48"/>
      <c r="F44" s="49">
        <f>F18</f>
        <v>0</v>
      </c>
      <c r="G44" s="49"/>
      <c r="H44" s="16"/>
      <c r="I44" s="14" t="s">
        <v>60</v>
      </c>
      <c r="J44" s="47"/>
      <c r="K44" s="47"/>
      <c r="L44" s="48">
        <f ca="1">L18</f>
        <v>9</v>
      </c>
      <c r="M44" s="48"/>
      <c r="N44" s="49">
        <f>N18</f>
        <v>0</v>
      </c>
      <c r="O44" s="49"/>
      <c r="P44" s="16"/>
      <c r="Q44" s="14" t="s">
        <v>61</v>
      </c>
      <c r="R44" s="47"/>
      <c r="S44" s="47"/>
      <c r="T44" s="48">
        <f ca="1">T18</f>
        <v>5</v>
      </c>
      <c r="U44" s="48"/>
      <c r="V44" s="49">
        <f>V18</f>
        <v>0</v>
      </c>
      <c r="W44" s="49"/>
      <c r="X44" s="16"/>
      <c r="Y44" s="14" t="s">
        <v>62</v>
      </c>
      <c r="Z44" s="47"/>
      <c r="AA44" s="47"/>
      <c r="AB44" s="48">
        <f ca="1">AB18</f>
        <v>7</v>
      </c>
      <c r="AC44" s="48"/>
      <c r="AD44" s="49">
        <f>AD18</f>
        <v>0</v>
      </c>
      <c r="AE44" s="49"/>
      <c r="AF44" s="16"/>
    </row>
    <row r="45" spans="1:32" ht="32.1" customHeight="1" thickBot="1" x14ac:dyDescent="0.25">
      <c r="A45" s="14" t="s">
        <v>50</v>
      </c>
      <c r="B45" s="45" t="s">
        <v>72</v>
      </c>
      <c r="C45" s="45"/>
      <c r="D45" s="46" t="str">
        <f>D19</f>
        <v>　</v>
      </c>
      <c r="E45" s="46"/>
      <c r="F45" s="46">
        <f ca="1">F19</f>
        <v>1</v>
      </c>
      <c r="G45" s="46"/>
      <c r="H45" s="16"/>
      <c r="I45" s="14" t="s">
        <v>50</v>
      </c>
      <c r="J45" s="45" t="s">
        <v>72</v>
      </c>
      <c r="K45" s="45"/>
      <c r="L45" s="46" t="str">
        <f>L19</f>
        <v>　</v>
      </c>
      <c r="M45" s="46"/>
      <c r="N45" s="46">
        <f ca="1">N19</f>
        <v>4</v>
      </c>
      <c r="O45" s="46"/>
      <c r="P45" s="16"/>
      <c r="Q45" s="14" t="s">
        <v>50</v>
      </c>
      <c r="R45" s="45" t="s">
        <v>72</v>
      </c>
      <c r="S45" s="45"/>
      <c r="T45" s="46" t="str">
        <f>T19</f>
        <v>　</v>
      </c>
      <c r="U45" s="46"/>
      <c r="V45" s="46">
        <f ca="1">V19</f>
        <v>7</v>
      </c>
      <c r="W45" s="46"/>
      <c r="X45" s="16"/>
      <c r="Y45" s="14" t="s">
        <v>50</v>
      </c>
      <c r="Z45" s="45" t="s">
        <v>72</v>
      </c>
      <c r="AA45" s="45"/>
      <c r="AB45" s="46" t="str">
        <f>AB19</f>
        <v>　</v>
      </c>
      <c r="AC45" s="46"/>
      <c r="AD45" s="46">
        <f ca="1">AD19</f>
        <v>7</v>
      </c>
      <c r="AE45" s="46"/>
      <c r="AF45" s="16"/>
    </row>
    <row r="46" spans="1:32" s="25" customFormat="1" ht="32.1" customHeight="1" x14ac:dyDescent="0.2">
      <c r="A46" s="23" t="s">
        <v>50</v>
      </c>
      <c r="B46" s="51"/>
      <c r="C46" s="51"/>
      <c r="D46" s="51">
        <f ca="1">D44-1</f>
        <v>4</v>
      </c>
      <c r="E46" s="51"/>
      <c r="F46" s="51">
        <f ca="1">10+F44-F45</f>
        <v>9</v>
      </c>
      <c r="G46" s="51"/>
      <c r="H46" s="24"/>
      <c r="I46" s="23" t="s">
        <v>50</v>
      </c>
      <c r="J46" s="51"/>
      <c r="K46" s="51"/>
      <c r="L46" s="51">
        <f ca="1">L44-1</f>
        <v>8</v>
      </c>
      <c r="M46" s="51"/>
      <c r="N46" s="51">
        <f ca="1">10+N44-N45</f>
        <v>6</v>
      </c>
      <c r="O46" s="51"/>
      <c r="P46" s="24"/>
      <c r="Q46" s="23" t="s">
        <v>50</v>
      </c>
      <c r="R46" s="51"/>
      <c r="S46" s="51"/>
      <c r="T46" s="51">
        <f ca="1">T44-1</f>
        <v>4</v>
      </c>
      <c r="U46" s="51"/>
      <c r="V46" s="51">
        <f ca="1">10+V44-V45</f>
        <v>3</v>
      </c>
      <c r="W46" s="51"/>
      <c r="X46" s="24"/>
      <c r="Y46" s="23" t="s">
        <v>50</v>
      </c>
      <c r="Z46" s="51"/>
      <c r="AA46" s="51"/>
      <c r="AB46" s="51">
        <f ca="1">AB44-1</f>
        <v>6</v>
      </c>
      <c r="AC46" s="51"/>
      <c r="AD46" s="51">
        <f ca="1">10+AD44-AD45</f>
        <v>3</v>
      </c>
      <c r="AE46" s="51"/>
      <c r="AF46" s="24"/>
    </row>
    <row r="47" spans="1:32" s="31" customFormat="1" ht="31.5" customHeight="1" x14ac:dyDescent="0.3">
      <c r="A47" s="26"/>
      <c r="B47" s="27"/>
      <c r="C47" s="27"/>
      <c r="D47" s="41"/>
      <c r="E47" s="41"/>
      <c r="F47" s="41"/>
      <c r="G47" s="40"/>
      <c r="H47" s="28"/>
      <c r="I47" s="29"/>
      <c r="J47" s="30"/>
      <c r="K47" s="30"/>
      <c r="L47" s="53">
        <f ca="1">L48-1</f>
        <v>4</v>
      </c>
      <c r="M47" s="53"/>
      <c r="N47" s="53">
        <v>10</v>
      </c>
      <c r="O47" s="53"/>
      <c r="P47" s="28"/>
      <c r="Q47" s="29"/>
      <c r="R47" s="30"/>
      <c r="S47" s="30"/>
      <c r="T47" s="53">
        <f ca="1">T48-1</f>
        <v>2</v>
      </c>
      <c r="U47" s="53"/>
      <c r="V47" s="53">
        <v>10</v>
      </c>
      <c r="W47" s="53"/>
      <c r="X47" s="28"/>
      <c r="Y47" s="29"/>
      <c r="Z47" s="30"/>
      <c r="AA47" s="30"/>
      <c r="AB47" s="53">
        <f ca="1">AB48-1</f>
        <v>7</v>
      </c>
      <c r="AC47" s="53"/>
      <c r="AD47" s="53">
        <v>10</v>
      </c>
      <c r="AE47" s="53"/>
      <c r="AF47" s="28"/>
    </row>
    <row r="48" spans="1:32" ht="32.1" customHeight="1" x14ac:dyDescent="0.2">
      <c r="A48" s="14" t="s">
        <v>63</v>
      </c>
      <c r="B48" s="47"/>
      <c r="C48" s="47"/>
      <c r="D48" s="49">
        <f ca="1">D22</f>
        <v>7</v>
      </c>
      <c r="E48" s="49"/>
      <c r="F48" s="49">
        <f ca="1">F22</f>
        <v>9</v>
      </c>
      <c r="G48" s="49"/>
      <c r="H48" s="16"/>
      <c r="I48" s="14" t="s">
        <v>64</v>
      </c>
      <c r="J48" s="47"/>
      <c r="K48" s="47"/>
      <c r="L48" s="48">
        <f ca="1">L22</f>
        <v>5</v>
      </c>
      <c r="M48" s="48"/>
      <c r="N48" s="49">
        <f>N22</f>
        <v>0</v>
      </c>
      <c r="O48" s="49"/>
      <c r="P48" s="16"/>
      <c r="Q48" s="14" t="s">
        <v>65</v>
      </c>
      <c r="R48" s="47"/>
      <c r="S48" s="47"/>
      <c r="T48" s="48">
        <f ca="1">T22</f>
        <v>3</v>
      </c>
      <c r="U48" s="48"/>
      <c r="V48" s="49">
        <f ca="1">V22</f>
        <v>3</v>
      </c>
      <c r="W48" s="49"/>
      <c r="X48" s="16"/>
      <c r="Y48" s="14" t="s">
        <v>66</v>
      </c>
      <c r="Z48" s="47"/>
      <c r="AA48" s="47"/>
      <c r="AB48" s="48">
        <f ca="1">AB22</f>
        <v>8</v>
      </c>
      <c r="AC48" s="48"/>
      <c r="AD48" s="49">
        <f ca="1">AD22</f>
        <v>2</v>
      </c>
      <c r="AE48" s="49"/>
      <c r="AF48" s="16"/>
    </row>
    <row r="49" spans="1:32" ht="32.1" customHeight="1" thickBot="1" x14ac:dyDescent="0.25">
      <c r="A49" s="14" t="s">
        <v>50</v>
      </c>
      <c r="B49" s="45" t="s">
        <v>72</v>
      </c>
      <c r="C49" s="45"/>
      <c r="D49" s="46" t="s">
        <v>50</v>
      </c>
      <c r="E49" s="46"/>
      <c r="F49" s="46">
        <f ca="1">F23</f>
        <v>1</v>
      </c>
      <c r="G49" s="46"/>
      <c r="H49" s="16"/>
      <c r="I49" s="14" t="s">
        <v>50</v>
      </c>
      <c r="J49" s="45" t="s">
        <v>72</v>
      </c>
      <c r="K49" s="45"/>
      <c r="L49" s="46">
        <f ca="1">L23</f>
        <v>2</v>
      </c>
      <c r="M49" s="46"/>
      <c r="N49" s="46">
        <f ca="1">N23</f>
        <v>3</v>
      </c>
      <c r="O49" s="46"/>
      <c r="P49" s="16"/>
      <c r="Q49" s="14" t="s">
        <v>50</v>
      </c>
      <c r="R49" s="45" t="s">
        <v>72</v>
      </c>
      <c r="S49" s="45"/>
      <c r="T49" s="46">
        <f ca="1">T23</f>
        <v>2</v>
      </c>
      <c r="U49" s="46"/>
      <c r="V49" s="46">
        <f ca="1">V23</f>
        <v>8</v>
      </c>
      <c r="W49" s="46"/>
      <c r="X49" s="16"/>
      <c r="Y49" s="14" t="s">
        <v>50</v>
      </c>
      <c r="Z49" s="45" t="s">
        <v>72</v>
      </c>
      <c r="AA49" s="45"/>
      <c r="AB49" s="46" t="str">
        <f>AB23</f>
        <v>　</v>
      </c>
      <c r="AC49" s="46"/>
      <c r="AD49" s="46">
        <f ca="1">AD23</f>
        <v>9</v>
      </c>
      <c r="AE49" s="46"/>
      <c r="AF49" s="16"/>
    </row>
    <row r="50" spans="1:32" s="25" customFormat="1" ht="32.1" customHeight="1" x14ac:dyDescent="0.2">
      <c r="A50" s="34" t="s">
        <v>50</v>
      </c>
      <c r="B50" s="43"/>
      <c r="C50" s="43"/>
      <c r="D50" s="43">
        <f ca="1">D48</f>
        <v>7</v>
      </c>
      <c r="E50" s="43"/>
      <c r="F50" s="43">
        <f ca="1">F48-F49</f>
        <v>8</v>
      </c>
      <c r="G50" s="43"/>
      <c r="H50" s="35"/>
      <c r="I50" s="34" t="s">
        <v>50</v>
      </c>
      <c r="J50" s="43"/>
      <c r="K50" s="43"/>
      <c r="L50" s="43">
        <f ca="1">L48-1-L49</f>
        <v>2</v>
      </c>
      <c r="M50" s="43"/>
      <c r="N50" s="43">
        <f ca="1">10+N48-N49</f>
        <v>7</v>
      </c>
      <c r="O50" s="43"/>
      <c r="P50" s="35"/>
      <c r="Q50" s="34" t="s">
        <v>50</v>
      </c>
      <c r="R50" s="43"/>
      <c r="S50" s="43"/>
      <c r="T50" s="43" t="s">
        <v>50</v>
      </c>
      <c r="U50" s="43"/>
      <c r="V50" s="43">
        <f ca="1">10+V48-V49</f>
        <v>5</v>
      </c>
      <c r="W50" s="43"/>
      <c r="X50" s="35"/>
      <c r="Y50" s="34" t="s">
        <v>50</v>
      </c>
      <c r="Z50" s="43"/>
      <c r="AA50" s="43"/>
      <c r="AB50" s="43">
        <f ca="1">AB48-1</f>
        <v>7</v>
      </c>
      <c r="AC50" s="43"/>
      <c r="AD50" s="43">
        <f ca="1">10+AD48-AD49</f>
        <v>3</v>
      </c>
      <c r="AE50" s="43"/>
      <c r="AF50" s="35"/>
    </row>
  </sheetData>
  <mergeCells count="396">
    <mergeCell ref="AD1:AE1"/>
    <mergeCell ref="AD27:AE27"/>
    <mergeCell ref="L50:M50"/>
    <mergeCell ref="N50:O50"/>
    <mergeCell ref="R50:S50"/>
    <mergeCell ref="T50:U50"/>
    <mergeCell ref="V50:W50"/>
    <mergeCell ref="Z50:AA50"/>
    <mergeCell ref="AB50:AC50"/>
    <mergeCell ref="AD50:AE50"/>
    <mergeCell ref="AB49:AC49"/>
    <mergeCell ref="AD49:AE49"/>
    <mergeCell ref="V48:W48"/>
    <mergeCell ref="Z48:AA48"/>
    <mergeCell ref="AB48:AC48"/>
    <mergeCell ref="AD48:AE48"/>
    <mergeCell ref="L48:M48"/>
    <mergeCell ref="N48:O48"/>
    <mergeCell ref="R48:S48"/>
    <mergeCell ref="T48:U48"/>
    <mergeCell ref="AB46:AC46"/>
    <mergeCell ref="Z44:AA44"/>
    <mergeCell ref="AB41:AC41"/>
    <mergeCell ref="V40:W40"/>
    <mergeCell ref="D46:E46"/>
    <mergeCell ref="B50:C50"/>
    <mergeCell ref="D50:E50"/>
    <mergeCell ref="F50:G50"/>
    <mergeCell ref="J50:K50"/>
    <mergeCell ref="V49:W49"/>
    <mergeCell ref="Z49:AA49"/>
    <mergeCell ref="B49:C49"/>
    <mergeCell ref="D49:E49"/>
    <mergeCell ref="F49:G49"/>
    <mergeCell ref="J49:K49"/>
    <mergeCell ref="L49:M49"/>
    <mergeCell ref="N49:O49"/>
    <mergeCell ref="R49:S49"/>
    <mergeCell ref="T49:U49"/>
    <mergeCell ref="F45:G45"/>
    <mergeCell ref="J45:K45"/>
    <mergeCell ref="B48:C48"/>
    <mergeCell ref="D48:E48"/>
    <mergeCell ref="F48:G48"/>
    <mergeCell ref="J48:K48"/>
    <mergeCell ref="B7:C7"/>
    <mergeCell ref="D7:E7"/>
    <mergeCell ref="F12:G12"/>
    <mergeCell ref="F14:G14"/>
    <mergeCell ref="B12:C12"/>
    <mergeCell ref="D12:E12"/>
    <mergeCell ref="F7:G7"/>
    <mergeCell ref="B10:C10"/>
    <mergeCell ref="D10:E10"/>
    <mergeCell ref="F10:G10"/>
    <mergeCell ref="B45:C45"/>
    <mergeCell ref="D45:E45"/>
    <mergeCell ref="B44:C44"/>
    <mergeCell ref="D44:E44"/>
    <mergeCell ref="B37:C37"/>
    <mergeCell ref="D37:E37"/>
    <mergeCell ref="B46:C46"/>
    <mergeCell ref="B14:C14"/>
    <mergeCell ref="V45:W45"/>
    <mergeCell ref="Z45:AA45"/>
    <mergeCell ref="L45:M45"/>
    <mergeCell ref="AD46:AE46"/>
    <mergeCell ref="V46:W46"/>
    <mergeCell ref="Z46:AA46"/>
    <mergeCell ref="L46:M46"/>
    <mergeCell ref="N46:O46"/>
    <mergeCell ref="R46:S46"/>
    <mergeCell ref="T46:U46"/>
    <mergeCell ref="N45:O45"/>
    <mergeCell ref="R45:S45"/>
    <mergeCell ref="T45:U45"/>
    <mergeCell ref="V6:W6"/>
    <mergeCell ref="Z6:AA6"/>
    <mergeCell ref="AB6:AC6"/>
    <mergeCell ref="AD6:AE6"/>
    <mergeCell ref="AD42:AE42"/>
    <mergeCell ref="AB8:AC8"/>
    <mergeCell ref="Z41:AA41"/>
    <mergeCell ref="V44:W44"/>
    <mergeCell ref="Z42:AA42"/>
    <mergeCell ref="AB42:AC42"/>
    <mergeCell ref="V7:W7"/>
    <mergeCell ref="V8:W8"/>
    <mergeCell ref="Z8:AA8"/>
    <mergeCell ref="B6:C6"/>
    <mergeCell ref="D6:E6"/>
    <mergeCell ref="F6:G6"/>
    <mergeCell ref="J6:K6"/>
    <mergeCell ref="Z40:AA40"/>
    <mergeCell ref="AB40:AC40"/>
    <mergeCell ref="Z11:AA11"/>
    <mergeCell ref="Z37:AA37"/>
    <mergeCell ref="AD41:AE41"/>
    <mergeCell ref="AD40:AE40"/>
    <mergeCell ref="B41:C41"/>
    <mergeCell ref="D41:E41"/>
    <mergeCell ref="F41:G41"/>
    <mergeCell ref="J41:K41"/>
    <mergeCell ref="L41:M41"/>
    <mergeCell ref="N41:O41"/>
    <mergeCell ref="R41:S41"/>
    <mergeCell ref="T41:U41"/>
    <mergeCell ref="V41:W41"/>
    <mergeCell ref="Z36:AA36"/>
    <mergeCell ref="Z33:AA33"/>
    <mergeCell ref="Z34:AA34"/>
    <mergeCell ref="AB22:AC22"/>
    <mergeCell ref="Z23:AA23"/>
    <mergeCell ref="B42:C42"/>
    <mergeCell ref="D42:E42"/>
    <mergeCell ref="F42:G42"/>
    <mergeCell ref="J42:K42"/>
    <mergeCell ref="L42:M42"/>
    <mergeCell ref="N42:O42"/>
    <mergeCell ref="R42:S42"/>
    <mergeCell ref="T42:U42"/>
    <mergeCell ref="V42:W42"/>
    <mergeCell ref="B40:C40"/>
    <mergeCell ref="D40:E40"/>
    <mergeCell ref="F40:G40"/>
    <mergeCell ref="J40:K40"/>
    <mergeCell ref="Z12:AA12"/>
    <mergeCell ref="Z38:AA38"/>
    <mergeCell ref="AB38:AC38"/>
    <mergeCell ref="Z22:AA22"/>
    <mergeCell ref="B38:C38"/>
    <mergeCell ref="D38:E38"/>
    <mergeCell ref="F38:G38"/>
    <mergeCell ref="L33:M33"/>
    <mergeCell ref="N33:O33"/>
    <mergeCell ref="L19:M19"/>
    <mergeCell ref="F37:G37"/>
    <mergeCell ref="J37:K37"/>
    <mergeCell ref="T33:U33"/>
    <mergeCell ref="V33:W33"/>
    <mergeCell ref="V19:W19"/>
    <mergeCell ref="D14:E14"/>
    <mergeCell ref="AD33:AE33"/>
    <mergeCell ref="AD18:AE18"/>
    <mergeCell ref="AB37:AC37"/>
    <mergeCell ref="AD37:AE37"/>
    <mergeCell ref="AD36:AE36"/>
    <mergeCell ref="AB33:AC33"/>
    <mergeCell ref="AB35:AC35"/>
    <mergeCell ref="AB34:AC34"/>
    <mergeCell ref="AD11:AE11"/>
    <mergeCell ref="AB12:AC12"/>
    <mergeCell ref="AD12:AE12"/>
    <mergeCell ref="AD15:AE15"/>
    <mergeCell ref="AD34:AE34"/>
    <mergeCell ref="AD16:AE16"/>
    <mergeCell ref="AB24:AC24"/>
    <mergeCell ref="AD24:AE24"/>
    <mergeCell ref="AD35:AE35"/>
    <mergeCell ref="AB11:AC11"/>
    <mergeCell ref="J12:K12"/>
    <mergeCell ref="L12:M12"/>
    <mergeCell ref="N12:O12"/>
    <mergeCell ref="R12:S12"/>
    <mergeCell ref="T12:U12"/>
    <mergeCell ref="V12:W12"/>
    <mergeCell ref="L38:M38"/>
    <mergeCell ref="N38:O38"/>
    <mergeCell ref="J38:K38"/>
    <mergeCell ref="R38:S38"/>
    <mergeCell ref="V37:W37"/>
    <mergeCell ref="R37:S37"/>
    <mergeCell ref="T37:U37"/>
    <mergeCell ref="T38:U38"/>
    <mergeCell ref="V38:W38"/>
    <mergeCell ref="J14:K14"/>
    <mergeCell ref="L14:M14"/>
    <mergeCell ref="N14:O14"/>
    <mergeCell ref="L37:M37"/>
    <mergeCell ref="N37:O37"/>
    <mergeCell ref="L15:M15"/>
    <mergeCell ref="N15:O15"/>
    <mergeCell ref="J33:K33"/>
    <mergeCell ref="R19:S19"/>
    <mergeCell ref="B36:C36"/>
    <mergeCell ref="D36:E36"/>
    <mergeCell ref="F36:G36"/>
    <mergeCell ref="J36:K36"/>
    <mergeCell ref="T36:U36"/>
    <mergeCell ref="V36:W36"/>
    <mergeCell ref="N36:O36"/>
    <mergeCell ref="R36:S36"/>
    <mergeCell ref="B34:C34"/>
    <mergeCell ref="D34:E34"/>
    <mergeCell ref="F34:G34"/>
    <mergeCell ref="J34:K34"/>
    <mergeCell ref="B20:C20"/>
    <mergeCell ref="D20:E20"/>
    <mergeCell ref="F20:G20"/>
    <mergeCell ref="J20:K20"/>
    <mergeCell ref="B22:C22"/>
    <mergeCell ref="D22:E22"/>
    <mergeCell ref="F22:G22"/>
    <mergeCell ref="L6:M6"/>
    <mergeCell ref="N6:O6"/>
    <mergeCell ref="R6:S6"/>
    <mergeCell ref="T6:U6"/>
    <mergeCell ref="V34:W34"/>
    <mergeCell ref="V14:W14"/>
    <mergeCell ref="V11:W11"/>
    <mergeCell ref="T10:U10"/>
    <mergeCell ref="R8:S8"/>
    <mergeCell ref="T15:U15"/>
    <mergeCell ref="L34:M34"/>
    <mergeCell ref="N34:O34"/>
    <mergeCell ref="R34:S34"/>
    <mergeCell ref="T34:U34"/>
    <mergeCell ref="R33:S33"/>
    <mergeCell ref="L16:M16"/>
    <mergeCell ref="L18:M18"/>
    <mergeCell ref="L20:M20"/>
    <mergeCell ref="N20:O20"/>
    <mergeCell ref="T32:U32"/>
    <mergeCell ref="V32:W32"/>
    <mergeCell ref="L32:M32"/>
    <mergeCell ref="T20:U20"/>
    <mergeCell ref="V22:W22"/>
    <mergeCell ref="J7:K7"/>
    <mergeCell ref="L7:M7"/>
    <mergeCell ref="N7:O7"/>
    <mergeCell ref="Z7:AA7"/>
    <mergeCell ref="AB7:AC7"/>
    <mergeCell ref="AD7:AE7"/>
    <mergeCell ref="B8:C8"/>
    <mergeCell ref="D8:E8"/>
    <mergeCell ref="F8:G8"/>
    <mergeCell ref="J8:K8"/>
    <mergeCell ref="L8:M8"/>
    <mergeCell ref="N8:O8"/>
    <mergeCell ref="AD8:AE8"/>
    <mergeCell ref="R7:S7"/>
    <mergeCell ref="T7:U7"/>
    <mergeCell ref="T8:U8"/>
    <mergeCell ref="Z18:AA18"/>
    <mergeCell ref="AB18:AC18"/>
    <mergeCell ref="AB19:AC19"/>
    <mergeCell ref="AD19:AE19"/>
    <mergeCell ref="Z20:AA20"/>
    <mergeCell ref="AB20:AC20"/>
    <mergeCell ref="AD20:AE20"/>
    <mergeCell ref="V15:W15"/>
    <mergeCell ref="R14:S14"/>
    <mergeCell ref="T14:U14"/>
    <mergeCell ref="R15:S15"/>
    <mergeCell ref="R16:S16"/>
    <mergeCell ref="T16:U16"/>
    <mergeCell ref="V16:W16"/>
    <mergeCell ref="V18:W18"/>
    <mergeCell ref="R18:S18"/>
    <mergeCell ref="T18:U18"/>
    <mergeCell ref="T19:U19"/>
    <mergeCell ref="Z19:AA19"/>
    <mergeCell ref="R20:S20"/>
    <mergeCell ref="V20:W20"/>
    <mergeCell ref="J10:K10"/>
    <mergeCell ref="L10:M10"/>
    <mergeCell ref="B11:C11"/>
    <mergeCell ref="D11:E11"/>
    <mergeCell ref="F11:G11"/>
    <mergeCell ref="J11:K11"/>
    <mergeCell ref="N10:O10"/>
    <mergeCell ref="R10:S10"/>
    <mergeCell ref="V10:W10"/>
    <mergeCell ref="L11:M11"/>
    <mergeCell ref="N11:O11"/>
    <mergeCell ref="R11:S11"/>
    <mergeCell ref="T11:U11"/>
    <mergeCell ref="AD10:AE10"/>
    <mergeCell ref="Z15:AA15"/>
    <mergeCell ref="AB15:AC15"/>
    <mergeCell ref="Z16:AA16"/>
    <mergeCell ref="AB16:AC16"/>
    <mergeCell ref="Z14:AA14"/>
    <mergeCell ref="AB14:AC14"/>
    <mergeCell ref="AD14:AE14"/>
    <mergeCell ref="Z10:AA10"/>
    <mergeCell ref="AB10:AC10"/>
    <mergeCell ref="B16:C16"/>
    <mergeCell ref="D16:E16"/>
    <mergeCell ref="F16:G16"/>
    <mergeCell ref="J16:K16"/>
    <mergeCell ref="B15:C15"/>
    <mergeCell ref="D15:E15"/>
    <mergeCell ref="F15:G15"/>
    <mergeCell ref="J15:K15"/>
    <mergeCell ref="N16:O16"/>
    <mergeCell ref="B18:C18"/>
    <mergeCell ref="D18:E18"/>
    <mergeCell ref="F18:G18"/>
    <mergeCell ref="J18:K18"/>
    <mergeCell ref="N18:O18"/>
    <mergeCell ref="B19:C19"/>
    <mergeCell ref="D19:E19"/>
    <mergeCell ref="F19:G19"/>
    <mergeCell ref="J19:K19"/>
    <mergeCell ref="N19:O19"/>
    <mergeCell ref="J22:K22"/>
    <mergeCell ref="L22:M22"/>
    <mergeCell ref="N22:O22"/>
    <mergeCell ref="R22:S22"/>
    <mergeCell ref="T22:U22"/>
    <mergeCell ref="AD22:AE22"/>
    <mergeCell ref="B23:C23"/>
    <mergeCell ref="D23:E23"/>
    <mergeCell ref="F23:G23"/>
    <mergeCell ref="J23:K23"/>
    <mergeCell ref="L23:M23"/>
    <mergeCell ref="N23:O23"/>
    <mergeCell ref="R23:S23"/>
    <mergeCell ref="T23:U23"/>
    <mergeCell ref="V23:W23"/>
    <mergeCell ref="AB23:AC23"/>
    <mergeCell ref="AD23:AE23"/>
    <mergeCell ref="B24:C24"/>
    <mergeCell ref="D24:E24"/>
    <mergeCell ref="F24:G24"/>
    <mergeCell ref="J24:K24"/>
    <mergeCell ref="L24:M24"/>
    <mergeCell ref="N24:O24"/>
    <mergeCell ref="R24:S24"/>
    <mergeCell ref="T24:U24"/>
    <mergeCell ref="Z24:AA24"/>
    <mergeCell ref="V24:W24"/>
    <mergeCell ref="Z32:AA32"/>
    <mergeCell ref="AB32:AC32"/>
    <mergeCell ref="T31:U31"/>
    <mergeCell ref="V31:W31"/>
    <mergeCell ref="AD32:AE32"/>
    <mergeCell ref="N32:O32"/>
    <mergeCell ref="R32:S32"/>
    <mergeCell ref="T35:U35"/>
    <mergeCell ref="B32:C32"/>
    <mergeCell ref="D32:E32"/>
    <mergeCell ref="F32:G32"/>
    <mergeCell ref="J32:K32"/>
    <mergeCell ref="B33:C33"/>
    <mergeCell ref="D33:E33"/>
    <mergeCell ref="F33:G33"/>
    <mergeCell ref="V35:W35"/>
    <mergeCell ref="D31:E31"/>
    <mergeCell ref="F31:G31"/>
    <mergeCell ref="D35:E35"/>
    <mergeCell ref="F35:G35"/>
    <mergeCell ref="L35:M35"/>
    <mergeCell ref="N35:O35"/>
    <mergeCell ref="L31:M31"/>
    <mergeCell ref="N31:O31"/>
    <mergeCell ref="L36:M36"/>
    <mergeCell ref="D43:E43"/>
    <mergeCell ref="F43:G43"/>
    <mergeCell ref="T43:U43"/>
    <mergeCell ref="V43:W43"/>
    <mergeCell ref="L43:M43"/>
    <mergeCell ref="N43:O43"/>
    <mergeCell ref="AB43:AC43"/>
    <mergeCell ref="AD43:AE43"/>
    <mergeCell ref="AD38:AE38"/>
    <mergeCell ref="AB36:AC36"/>
    <mergeCell ref="L40:M40"/>
    <mergeCell ref="N40:O40"/>
    <mergeCell ref="R40:S40"/>
    <mergeCell ref="T40:U40"/>
    <mergeCell ref="L47:M47"/>
    <mergeCell ref="N47:O47"/>
    <mergeCell ref="T47:U47"/>
    <mergeCell ref="V47:W47"/>
    <mergeCell ref="AB47:AC47"/>
    <mergeCell ref="AD47:AE47"/>
    <mergeCell ref="AB45:AC45"/>
    <mergeCell ref="AD45:AE45"/>
    <mergeCell ref="D39:E39"/>
    <mergeCell ref="F39:G39"/>
    <mergeCell ref="L39:M39"/>
    <mergeCell ref="N39:O39"/>
    <mergeCell ref="AB39:AC39"/>
    <mergeCell ref="AD39:AE39"/>
    <mergeCell ref="F44:G44"/>
    <mergeCell ref="J44:K44"/>
    <mergeCell ref="L44:M44"/>
    <mergeCell ref="N44:O44"/>
    <mergeCell ref="R44:S44"/>
    <mergeCell ref="T44:U44"/>
    <mergeCell ref="AB44:AC44"/>
    <mergeCell ref="AD44:AE44"/>
    <mergeCell ref="F46:G46"/>
    <mergeCell ref="J46:K46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AG62"/>
  <sheetViews>
    <sheetView tabSelected="1" topLeftCell="A13" workbookViewId="0">
      <selection activeCell="AJ26" sqref="AJ26"/>
    </sheetView>
  </sheetViews>
  <sheetFormatPr defaultRowHeight="24.95" customHeight="1" x14ac:dyDescent="0.2"/>
  <cols>
    <col min="1" max="31" width="1.7265625" customWidth="1"/>
    <col min="32" max="32" width="2.90625" customWidth="1"/>
    <col min="33" max="33" width="8.6328125" customWidth="1"/>
  </cols>
  <sheetData>
    <row r="1" spans="1:32" ht="24.95" customHeight="1" x14ac:dyDescent="0.2">
      <c r="B1" s="1" t="s">
        <v>34</v>
      </c>
      <c r="AB1" s="2" t="s">
        <v>0</v>
      </c>
      <c r="AC1" s="2"/>
      <c r="AD1" s="44">
        <v>1</v>
      </c>
      <c r="AE1" s="44"/>
      <c r="AF1" s="3"/>
    </row>
    <row r="2" spans="1:32" ht="24.95" customHeight="1" x14ac:dyDescent="0.2">
      <c r="H2" t="s">
        <v>1</v>
      </c>
      <c r="K2" t="s">
        <v>2</v>
      </c>
      <c r="M2" s="6" t="s">
        <v>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</row>
    <row r="3" spans="1:32" ht="24.95" customHeight="1" x14ac:dyDescent="0.2">
      <c r="M3" s="3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4.95" customHeight="1" x14ac:dyDescent="0.2">
      <c r="A4" t="s">
        <v>5</v>
      </c>
      <c r="C4" t="s">
        <v>73</v>
      </c>
      <c r="I4" s="64">
        <f ca="1">INT(RAND()*(34-30)+30)</f>
        <v>32</v>
      </c>
      <c r="J4" s="64"/>
      <c r="K4" t="s">
        <v>74</v>
      </c>
      <c r="N4" s="36"/>
      <c r="O4" s="4"/>
      <c r="P4" s="4"/>
      <c r="Q4" s="4"/>
      <c r="R4" s="4"/>
      <c r="S4" s="4"/>
      <c r="T4" s="64">
        <f ca="1">INT(RAND()*(19-15)+15)</f>
        <v>17</v>
      </c>
      <c r="U4" s="64"/>
      <c r="V4" s="4" t="s">
        <v>75</v>
      </c>
      <c r="W4" s="4"/>
      <c r="X4" s="4"/>
      <c r="Y4" s="4"/>
      <c r="Z4" s="4"/>
      <c r="AA4" s="4"/>
      <c r="AB4" s="4"/>
      <c r="AC4" s="4"/>
      <c r="AD4" s="4"/>
      <c r="AE4" s="4"/>
    </row>
    <row r="5" spans="1:32" ht="24.95" customHeight="1" x14ac:dyDescent="0.2">
      <c r="C5" t="s">
        <v>35</v>
      </c>
      <c r="H5" s="22"/>
      <c r="I5" s="22"/>
      <c r="N5" s="36"/>
      <c r="O5" s="4"/>
      <c r="Q5" s="22"/>
      <c r="R5" s="2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24.95" customHeight="1" x14ac:dyDescent="0.2">
      <c r="B6" s="22" t="s">
        <v>50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4"/>
      <c r="Z6" s="4"/>
      <c r="AA6" s="4"/>
      <c r="AB6" s="4"/>
      <c r="AC6" s="4"/>
      <c r="AD6" s="4"/>
      <c r="AE6" s="4"/>
    </row>
    <row r="7" spans="1:32" ht="24.95" customHeight="1" x14ac:dyDescent="0.2">
      <c r="B7" t="s">
        <v>68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 t="s">
        <v>26</v>
      </c>
      <c r="Z7" s="4"/>
      <c r="AA7" s="4"/>
      <c r="AB7" s="4"/>
      <c r="AC7" s="4"/>
      <c r="AD7" s="4"/>
      <c r="AE7" s="4"/>
    </row>
    <row r="8" spans="1:32" ht="24.95" customHeight="1" x14ac:dyDescent="0.2"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24.95" customHeight="1" x14ac:dyDescent="0.2">
      <c r="M9" s="36"/>
      <c r="N9" s="4"/>
      <c r="O9" s="4"/>
      <c r="P9" s="4" t="s">
        <v>50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2" ht="24.95" customHeight="1" x14ac:dyDescent="0.2">
      <c r="M10" s="36"/>
      <c r="N10" s="4"/>
      <c r="O10" s="4"/>
      <c r="P10" s="4" t="s">
        <v>50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2" ht="24.95" customHeight="1" x14ac:dyDescent="0.2">
      <c r="J11" t="s">
        <v>27</v>
      </c>
      <c r="M11" s="36"/>
      <c r="N11" s="62" t="s">
        <v>50</v>
      </c>
      <c r="O11" s="62"/>
      <c r="P11" s="37" t="s">
        <v>50</v>
      </c>
      <c r="Q11" s="37"/>
      <c r="R11" s="4" t="s">
        <v>50</v>
      </c>
      <c r="S11" s="4"/>
      <c r="T11" s="4" t="s">
        <v>67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2" ht="24.95" customHeight="1" x14ac:dyDescent="0.2">
      <c r="M12" s="36"/>
      <c r="N12" s="4"/>
      <c r="O12" s="4"/>
      <c r="P12" s="38" t="s">
        <v>50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2" ht="24.95" customHeight="1" x14ac:dyDescent="0.2">
      <c r="A13" t="s">
        <v>47</v>
      </c>
      <c r="C13" t="s">
        <v>28</v>
      </c>
      <c r="J13" t="s">
        <v>36</v>
      </c>
      <c r="N13" s="36"/>
      <c r="O13" s="4"/>
      <c r="P13" s="64">
        <f ca="1">INT(RAND()*(64-61)+61)</f>
        <v>62</v>
      </c>
      <c r="Q13" s="64"/>
      <c r="R13" s="4" t="s">
        <v>29</v>
      </c>
      <c r="S13" s="4"/>
      <c r="T13" s="4"/>
      <c r="U13" s="4"/>
      <c r="V13" s="4"/>
      <c r="W13" s="4"/>
      <c r="X13" s="4"/>
      <c r="Y13" s="64">
        <f ca="1">INT(RAND()*(50-45)+45)</f>
        <v>49</v>
      </c>
      <c r="Z13" s="64"/>
      <c r="AA13" s="4" t="s">
        <v>37</v>
      </c>
      <c r="AB13" s="4"/>
      <c r="AC13" s="4" t="s">
        <v>38</v>
      </c>
      <c r="AD13" s="4"/>
      <c r="AE13" s="4"/>
    </row>
    <row r="14" spans="1:32" ht="24.95" customHeight="1" x14ac:dyDescent="0.2">
      <c r="C14" t="s">
        <v>39</v>
      </c>
      <c r="M14" s="3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2" ht="24.95" customHeight="1" x14ac:dyDescent="0.2">
      <c r="C15" t="s">
        <v>76</v>
      </c>
      <c r="I15" s="22" t="s">
        <v>40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4"/>
      <c r="Y15" s="4"/>
      <c r="Z15" s="4"/>
      <c r="AA15" s="4"/>
      <c r="AB15" s="4"/>
      <c r="AC15" s="4"/>
      <c r="AD15" s="4"/>
      <c r="AE15" s="4"/>
    </row>
    <row r="16" spans="1:32" ht="24.95" customHeight="1" x14ac:dyDescent="0.2">
      <c r="B16" t="s">
        <v>68</v>
      </c>
      <c r="M16" s="3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26</v>
      </c>
      <c r="Z16" s="4"/>
      <c r="AA16" s="4"/>
      <c r="AB16" s="4"/>
      <c r="AC16" s="4"/>
      <c r="AD16" s="4"/>
      <c r="AE16" s="4"/>
    </row>
    <row r="17" spans="1:32" ht="24.95" customHeight="1" x14ac:dyDescent="0.2">
      <c r="M17" s="36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2" ht="24.95" customHeight="1" x14ac:dyDescent="0.2">
      <c r="M18" s="3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2" ht="24.95" customHeight="1" x14ac:dyDescent="0.2">
      <c r="M19" s="3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2" ht="24.95" customHeight="1" x14ac:dyDescent="0.2">
      <c r="J20" t="s">
        <v>27</v>
      </c>
      <c r="M20" s="36"/>
      <c r="N20" s="62" t="s">
        <v>50</v>
      </c>
      <c r="O20" s="62"/>
      <c r="P20" s="37" t="s">
        <v>50</v>
      </c>
      <c r="Q20" s="37"/>
      <c r="R20" s="4" t="s">
        <v>50</v>
      </c>
      <c r="S20" s="4"/>
      <c r="T20" s="4" t="s">
        <v>67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2" ht="24.95" customHeight="1" x14ac:dyDescent="0.2">
      <c r="M21" s="3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2" ht="24.95" customHeight="1" x14ac:dyDescent="0.2">
      <c r="A22" t="s">
        <v>48</v>
      </c>
      <c r="C22" t="s">
        <v>41</v>
      </c>
      <c r="I22" s="64">
        <f ca="1">INT(RAND()*(60-55)+55)</f>
        <v>57</v>
      </c>
      <c r="J22" s="64"/>
      <c r="K22" t="s">
        <v>42</v>
      </c>
      <c r="M22" s="36"/>
      <c r="N22" s="4"/>
      <c r="O22" s="4"/>
      <c r="P22" s="4"/>
      <c r="Q22" s="4"/>
      <c r="R22" s="22"/>
      <c r="S22" s="22" t="s">
        <v>43</v>
      </c>
      <c r="T22" s="3"/>
      <c r="U22" s="3"/>
      <c r="V22" s="22"/>
      <c r="W22" s="22"/>
      <c r="X22" s="4"/>
      <c r="Y22" s="64">
        <f ca="1">INT(RAND()*(85-80)+80)</f>
        <v>83</v>
      </c>
      <c r="Z22" s="64"/>
      <c r="AA22" s="4" t="s">
        <v>42</v>
      </c>
      <c r="AB22" s="4"/>
      <c r="AC22" s="4"/>
      <c r="AD22" s="4"/>
      <c r="AE22" s="4"/>
    </row>
    <row r="23" spans="1:32" ht="24.95" customHeight="1" x14ac:dyDescent="0.2">
      <c r="C23" t="s">
        <v>44</v>
      </c>
      <c r="M23" s="3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2" ht="24.95" customHeight="1" x14ac:dyDescent="0.2">
      <c r="M24" s="36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2" ht="24.95" customHeight="1" x14ac:dyDescent="0.2">
      <c r="B25" t="s">
        <v>71</v>
      </c>
      <c r="M25" s="3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 t="s">
        <v>26</v>
      </c>
      <c r="Z25" s="4"/>
      <c r="AA25" s="4"/>
      <c r="AB25" s="4"/>
      <c r="AC25" s="4"/>
      <c r="AD25" s="4"/>
      <c r="AE25" s="4"/>
    </row>
    <row r="26" spans="1:32" ht="24.95" customHeight="1" x14ac:dyDescent="0.2"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2" ht="24.95" customHeight="1" x14ac:dyDescent="0.2"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2" ht="24.95" customHeight="1" x14ac:dyDescent="0.2"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2" ht="24.95" customHeight="1" x14ac:dyDescent="0.2">
      <c r="A29" t="s">
        <v>27</v>
      </c>
      <c r="M29" s="36"/>
      <c r="N29" s="4"/>
      <c r="O29" s="4"/>
      <c r="P29" s="4"/>
      <c r="Q29" s="4"/>
      <c r="R29" s="4"/>
      <c r="S29" s="4"/>
      <c r="T29" s="4" t="s">
        <v>50</v>
      </c>
      <c r="U29" s="4"/>
      <c r="V29" s="4"/>
      <c r="W29" s="4" t="s">
        <v>67</v>
      </c>
      <c r="X29" s="4"/>
      <c r="Y29" s="4"/>
      <c r="Z29" s="4"/>
      <c r="AA29" s="4"/>
      <c r="AB29" s="4"/>
      <c r="AC29" s="4"/>
      <c r="AD29" s="4"/>
      <c r="AE29" s="4"/>
    </row>
    <row r="30" spans="1:32" ht="24.95" customHeight="1" x14ac:dyDescent="0.2"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2" ht="24.95" customHeight="1" x14ac:dyDescent="0.2">
      <c r="M31" s="3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2" ht="24.75" customHeight="1" x14ac:dyDescent="0.2">
      <c r="B32" s="20" t="str">
        <f>IF(B1="","",B1)</f>
        <v>ひき算のひっ算⑥</v>
      </c>
      <c r="AB32" s="2" t="str">
        <f>IF(AB1="","",AB1)</f>
        <v>№</v>
      </c>
      <c r="AC32" s="2"/>
      <c r="AD32" s="44">
        <v>1</v>
      </c>
      <c r="AE32" s="44"/>
      <c r="AF32" s="3"/>
    </row>
    <row r="33" spans="1:33" ht="24.95" customHeight="1" x14ac:dyDescent="0.2">
      <c r="B33" s="20"/>
      <c r="AF33" s="4"/>
      <c r="AG33" s="4"/>
    </row>
    <row r="34" spans="1:33" ht="24.95" customHeight="1" x14ac:dyDescent="0.2">
      <c r="C34" s="21" t="s">
        <v>4</v>
      </c>
      <c r="D34" s="22"/>
      <c r="E34" s="22"/>
      <c r="F34" s="22"/>
      <c r="M34" s="6" t="str">
        <f>IF(M2="","",M2)</f>
        <v>名前</v>
      </c>
      <c r="N34" s="2"/>
      <c r="O34" s="2"/>
      <c r="P34" s="2" t="str">
        <f>IF(P2="","",P2)</f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3" ht="24.95" customHeight="1" x14ac:dyDescent="0.2">
      <c r="A35" t="s">
        <v>46</v>
      </c>
      <c r="C35" t="s">
        <v>77</v>
      </c>
      <c r="I35" s="64">
        <f ca="1">I4</f>
        <v>32</v>
      </c>
      <c r="J35" s="64"/>
      <c r="K35" t="s">
        <v>78</v>
      </c>
      <c r="N35" s="36"/>
      <c r="O35" s="4"/>
      <c r="P35" s="4"/>
      <c r="Q35" s="4"/>
      <c r="R35" s="4"/>
      <c r="S35" s="4"/>
      <c r="T35" s="64">
        <f ca="1">T4</f>
        <v>17</v>
      </c>
      <c r="U35" s="64"/>
      <c r="V35" s="4" t="s">
        <v>79</v>
      </c>
      <c r="W35" s="4"/>
      <c r="X35" s="4"/>
      <c r="Y35" s="4"/>
      <c r="Z35" s="4"/>
      <c r="AA35" s="4"/>
      <c r="AB35" s="4"/>
      <c r="AC35" s="4"/>
      <c r="AD35" s="4"/>
      <c r="AE35" s="4"/>
    </row>
    <row r="36" spans="1:33" ht="24.95" customHeight="1" x14ac:dyDescent="0.2">
      <c r="C36" t="s">
        <v>35</v>
      </c>
      <c r="H36" s="22"/>
      <c r="I36" s="22"/>
      <c r="N36" s="36"/>
      <c r="O36" s="4"/>
      <c r="Q36" s="22"/>
      <c r="R36" s="22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3" ht="24.95" customHeight="1" x14ac:dyDescent="0.2">
      <c r="B37" s="22" t="s">
        <v>50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4"/>
      <c r="Z37" s="4"/>
      <c r="AA37" s="4"/>
      <c r="AB37" s="4"/>
      <c r="AC37" s="4"/>
      <c r="AD37" s="4"/>
      <c r="AE37" s="4"/>
    </row>
    <row r="38" spans="1:33" ht="24.95" customHeight="1" x14ac:dyDescent="0.2">
      <c r="B38" t="s">
        <v>68</v>
      </c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 t="s">
        <v>26</v>
      </c>
      <c r="Z38" s="4"/>
      <c r="AA38" s="4"/>
      <c r="AB38" s="4"/>
      <c r="AC38" s="4"/>
      <c r="AD38" s="4"/>
      <c r="AE38" s="4"/>
      <c r="AF38" s="4"/>
    </row>
    <row r="39" spans="1:33" ht="24.95" customHeight="1" x14ac:dyDescent="0.2">
      <c r="F39" s="65">
        <f ca="1">I35</f>
        <v>32</v>
      </c>
      <c r="G39" s="65"/>
      <c r="H39" s="65" t="s">
        <v>72</v>
      </c>
      <c r="I39" s="65"/>
      <c r="J39" s="65">
        <f ca="1">T35</f>
        <v>17</v>
      </c>
      <c r="K39" s="65"/>
      <c r="L39" s="65" t="s">
        <v>69</v>
      </c>
      <c r="M39" s="65"/>
      <c r="N39" s="62">
        <f ca="1">F39-J39</f>
        <v>15</v>
      </c>
      <c r="O39" s="62"/>
      <c r="P39" s="4"/>
      <c r="Q39" s="4"/>
      <c r="R39" s="4"/>
      <c r="S39" s="4"/>
      <c r="T39" s="4"/>
      <c r="U39" s="4"/>
      <c r="V39" s="4"/>
      <c r="W39" s="4"/>
      <c r="X39" s="4"/>
      <c r="Y39" s="4"/>
      <c r="Z39" s="39"/>
      <c r="AA39" s="39"/>
      <c r="AB39" s="61">
        <f>AB40-1</f>
        <v>2</v>
      </c>
      <c r="AC39" s="61"/>
      <c r="AD39" s="61">
        <v>10</v>
      </c>
      <c r="AE39" s="61"/>
    </row>
    <row r="40" spans="1:33" ht="24.95" customHeight="1" x14ac:dyDescent="0.2">
      <c r="M40" s="36"/>
      <c r="N40" s="4"/>
      <c r="O40" s="4"/>
      <c r="P40" s="4" t="s">
        <v>50</v>
      </c>
      <c r="Q40" s="4"/>
      <c r="R40" s="4"/>
      <c r="S40" s="4"/>
      <c r="T40" s="4"/>
      <c r="U40" s="4"/>
      <c r="V40" s="4"/>
      <c r="W40" s="4"/>
      <c r="X40" s="4"/>
      <c r="Y40" s="4"/>
      <c r="Z40" s="62"/>
      <c r="AA40" s="62"/>
      <c r="AB40" s="63">
        <v>3</v>
      </c>
      <c r="AC40" s="63"/>
      <c r="AD40" s="51">
        <f ca="1">F39-30</f>
        <v>2</v>
      </c>
      <c r="AE40" s="51"/>
    </row>
    <row r="41" spans="1:33" ht="24.95" customHeight="1" thickBot="1" x14ac:dyDescent="0.25">
      <c r="M41" s="36"/>
      <c r="N41" s="4"/>
      <c r="O41" s="4"/>
      <c r="P41" s="4" t="s">
        <v>50</v>
      </c>
      <c r="Q41" s="4"/>
      <c r="R41" s="4"/>
      <c r="S41" s="4"/>
      <c r="T41" s="4"/>
      <c r="U41" s="4"/>
      <c r="V41" s="4"/>
      <c r="W41" s="4"/>
      <c r="X41" s="4"/>
      <c r="Y41" s="4"/>
      <c r="Z41" s="59" t="s">
        <v>72</v>
      </c>
      <c r="AA41" s="59"/>
      <c r="AB41" s="60">
        <v>1</v>
      </c>
      <c r="AC41" s="60"/>
      <c r="AD41" s="60">
        <f ca="1">J39-10</f>
        <v>7</v>
      </c>
      <c r="AE41" s="60"/>
    </row>
    <row r="42" spans="1:33" ht="24.95" customHeight="1" x14ac:dyDescent="0.2">
      <c r="J42" t="s">
        <v>27</v>
      </c>
      <c r="M42" s="36"/>
      <c r="N42" s="62">
        <f ca="1">N39</f>
        <v>15</v>
      </c>
      <c r="O42" s="62"/>
      <c r="P42" s="37" t="s">
        <v>70</v>
      </c>
      <c r="Q42" s="37"/>
      <c r="R42" s="4" t="s">
        <v>67</v>
      </c>
      <c r="S42" s="4"/>
      <c r="T42" s="4"/>
      <c r="U42" s="4"/>
      <c r="V42" s="4"/>
      <c r="W42" s="4"/>
      <c r="X42" s="4"/>
      <c r="Y42" s="4"/>
      <c r="Z42" s="66"/>
      <c r="AA42" s="66"/>
      <c r="AB42" s="51">
        <f>AB40-1-AB41</f>
        <v>1</v>
      </c>
      <c r="AC42" s="51"/>
      <c r="AD42" s="51">
        <f ca="1">10+AD40-AD41</f>
        <v>5</v>
      </c>
      <c r="AE42" s="51"/>
    </row>
    <row r="43" spans="1:33" ht="24.95" customHeight="1" x14ac:dyDescent="0.2">
      <c r="M43" s="36"/>
      <c r="N43" s="4"/>
      <c r="O43" s="4"/>
      <c r="P43" s="38" t="s">
        <v>50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3" ht="24.95" customHeight="1" x14ac:dyDescent="0.2">
      <c r="A44" t="s">
        <v>47</v>
      </c>
      <c r="C44" t="s">
        <v>28</v>
      </c>
      <c r="J44" t="s">
        <v>36</v>
      </c>
      <c r="N44" s="36"/>
      <c r="O44" s="4"/>
      <c r="P44" s="64">
        <f ca="1">P13</f>
        <v>62</v>
      </c>
      <c r="Q44" s="64"/>
      <c r="R44" s="4" t="s">
        <v>29</v>
      </c>
      <c r="S44" s="4"/>
      <c r="T44" s="4"/>
      <c r="U44" s="4"/>
      <c r="V44" s="4"/>
      <c r="W44" s="4"/>
      <c r="X44" s="4"/>
      <c r="Y44" s="64">
        <f ca="1">Y13</f>
        <v>49</v>
      </c>
      <c r="Z44" s="64"/>
      <c r="AA44" s="4" t="s">
        <v>37</v>
      </c>
      <c r="AB44" s="4"/>
      <c r="AC44" s="4" t="s">
        <v>38</v>
      </c>
      <c r="AD44" s="4"/>
      <c r="AE44" s="4"/>
    </row>
    <row r="45" spans="1:33" ht="24.95" customHeight="1" x14ac:dyDescent="0.2">
      <c r="C45" t="s">
        <v>39</v>
      </c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3" ht="24.95" customHeight="1" x14ac:dyDescent="0.2">
      <c r="C46" t="s">
        <v>76</v>
      </c>
      <c r="I46" s="22" t="s">
        <v>40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4"/>
      <c r="Y46" s="4"/>
      <c r="Z46" s="4"/>
      <c r="AA46" s="4"/>
      <c r="AB46" s="4"/>
      <c r="AC46" s="4"/>
      <c r="AD46" s="4"/>
      <c r="AE46" s="4"/>
    </row>
    <row r="47" spans="1:33" ht="24.95" customHeight="1" x14ac:dyDescent="0.2">
      <c r="B47" t="s">
        <v>68</v>
      </c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 t="s">
        <v>26</v>
      </c>
      <c r="Z47" s="4"/>
      <c r="AA47" s="4"/>
      <c r="AB47" s="4"/>
      <c r="AC47" s="4"/>
      <c r="AD47" s="4"/>
      <c r="AE47" s="4"/>
    </row>
    <row r="48" spans="1:33" ht="24.95" customHeight="1" x14ac:dyDescent="0.2">
      <c r="F48" s="65">
        <f ca="1">P44</f>
        <v>62</v>
      </c>
      <c r="G48" s="65"/>
      <c r="H48" s="65" t="s">
        <v>72</v>
      </c>
      <c r="I48" s="65"/>
      <c r="J48" s="65">
        <f ca="1">Y44</f>
        <v>49</v>
      </c>
      <c r="K48" s="65"/>
      <c r="L48" s="65" t="s">
        <v>69</v>
      </c>
      <c r="M48" s="65"/>
      <c r="N48" s="62">
        <f ca="1">F48-J48</f>
        <v>13</v>
      </c>
      <c r="O48" s="62"/>
      <c r="P48" s="4"/>
      <c r="Q48" s="4"/>
      <c r="R48" s="4"/>
      <c r="S48" s="4"/>
      <c r="T48" s="4"/>
      <c r="U48" s="4"/>
      <c r="V48" s="4"/>
      <c r="W48" s="4"/>
      <c r="X48" s="4"/>
      <c r="Y48" s="4"/>
      <c r="Z48" s="39"/>
      <c r="AA48" s="39"/>
      <c r="AB48" s="61">
        <f>AB49-1</f>
        <v>5</v>
      </c>
      <c r="AC48" s="61"/>
      <c r="AD48" s="61">
        <v>10</v>
      </c>
      <c r="AE48" s="61"/>
    </row>
    <row r="49" spans="1:31" ht="24.95" customHeight="1" x14ac:dyDescent="0.2">
      <c r="M49" s="36"/>
      <c r="N49" s="4"/>
      <c r="O49" s="4"/>
      <c r="P49" s="4" t="s">
        <v>50</v>
      </c>
      <c r="Q49" s="4"/>
      <c r="R49" s="4"/>
      <c r="S49" s="4"/>
      <c r="T49" s="4"/>
      <c r="U49" s="4"/>
      <c r="V49" s="4"/>
      <c r="W49" s="4"/>
      <c r="X49" s="4"/>
      <c r="Y49" s="4"/>
      <c r="Z49" s="62"/>
      <c r="AA49" s="62"/>
      <c r="AB49" s="63">
        <v>6</v>
      </c>
      <c r="AC49" s="63"/>
      <c r="AD49" s="51">
        <f ca="1">F48-60</f>
        <v>2</v>
      </c>
      <c r="AE49" s="51"/>
    </row>
    <row r="50" spans="1:31" ht="24.95" customHeight="1" thickBot="1" x14ac:dyDescent="0.25">
      <c r="M50" s="36"/>
      <c r="N50" s="4"/>
      <c r="O50" s="4"/>
      <c r="P50" s="4" t="s">
        <v>50</v>
      </c>
      <c r="Q50" s="4"/>
      <c r="R50" s="4"/>
      <c r="S50" s="4"/>
      <c r="T50" s="4"/>
      <c r="U50" s="4"/>
      <c r="V50" s="4"/>
      <c r="W50" s="4"/>
      <c r="X50" s="4"/>
      <c r="Y50" s="4"/>
      <c r="Z50" s="59" t="s">
        <v>72</v>
      </c>
      <c r="AA50" s="59"/>
      <c r="AB50" s="60">
        <v>4</v>
      </c>
      <c r="AC50" s="60"/>
      <c r="AD50" s="60">
        <f ca="1">J48-40</f>
        <v>9</v>
      </c>
      <c r="AE50" s="60"/>
    </row>
    <row r="51" spans="1:31" ht="24.95" customHeight="1" x14ac:dyDescent="0.2">
      <c r="J51" t="s">
        <v>27</v>
      </c>
      <c r="M51" s="36"/>
      <c r="N51" s="62">
        <f ca="1">N48</f>
        <v>13</v>
      </c>
      <c r="O51" s="62"/>
      <c r="P51" s="37" t="s">
        <v>70</v>
      </c>
      <c r="Q51" s="37"/>
      <c r="R51" s="4" t="s">
        <v>67</v>
      </c>
      <c r="S51" s="4"/>
      <c r="T51" s="4"/>
      <c r="U51" s="4"/>
      <c r="V51" s="4"/>
      <c r="W51" s="4"/>
      <c r="X51" s="4"/>
      <c r="Y51" s="4"/>
      <c r="Z51" s="66"/>
      <c r="AA51" s="66"/>
      <c r="AB51" s="51">
        <f>AB49-1-AB50</f>
        <v>1</v>
      </c>
      <c r="AC51" s="51"/>
      <c r="AD51" s="51">
        <f ca="1">10+AD49-AD50</f>
        <v>3</v>
      </c>
      <c r="AE51" s="51"/>
    </row>
    <row r="52" spans="1:31" ht="24.95" customHeight="1" x14ac:dyDescent="0.2"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24.95" customHeight="1" x14ac:dyDescent="0.2">
      <c r="A53" t="s">
        <v>48</v>
      </c>
      <c r="C53" t="s">
        <v>41</v>
      </c>
      <c r="I53" s="64">
        <f ca="1">I22</f>
        <v>57</v>
      </c>
      <c r="J53" s="64"/>
      <c r="K53" t="s">
        <v>42</v>
      </c>
      <c r="M53" s="36"/>
      <c r="N53" s="4"/>
      <c r="O53" s="4"/>
      <c r="P53" s="4"/>
      <c r="Q53" s="4"/>
      <c r="R53" s="22"/>
      <c r="S53" s="22" t="s">
        <v>43</v>
      </c>
      <c r="T53" s="3"/>
      <c r="U53" s="3"/>
      <c r="V53" s="22"/>
      <c r="W53" s="22"/>
      <c r="X53" s="4"/>
      <c r="Y53" s="64">
        <f ca="1">Y22</f>
        <v>83</v>
      </c>
      <c r="Z53" s="64"/>
      <c r="AA53" s="4" t="s">
        <v>42</v>
      </c>
      <c r="AB53" s="4"/>
      <c r="AC53" s="4"/>
      <c r="AD53" s="4"/>
      <c r="AE53" s="4"/>
    </row>
    <row r="54" spans="1:31" ht="24.95" customHeight="1" x14ac:dyDescent="0.2">
      <c r="C54" t="s">
        <v>44</v>
      </c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24.95" customHeight="1" x14ac:dyDescent="0.2"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24.95" customHeight="1" x14ac:dyDescent="0.2">
      <c r="B56" t="s">
        <v>71</v>
      </c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 t="s">
        <v>26</v>
      </c>
      <c r="Z56" s="4"/>
      <c r="AA56" s="4"/>
      <c r="AB56" s="4"/>
      <c r="AC56" s="4"/>
      <c r="AD56" s="4"/>
      <c r="AE56" s="4"/>
    </row>
    <row r="57" spans="1:31" ht="24.95" customHeight="1" x14ac:dyDescent="0.2">
      <c r="F57" s="65">
        <f ca="1">Y53</f>
        <v>83</v>
      </c>
      <c r="G57" s="65"/>
      <c r="H57" s="65" t="s">
        <v>72</v>
      </c>
      <c r="I57" s="65"/>
      <c r="J57" s="65">
        <f ca="1">I53</f>
        <v>57</v>
      </c>
      <c r="K57" s="65"/>
      <c r="L57" s="65" t="s">
        <v>69</v>
      </c>
      <c r="M57" s="65"/>
      <c r="N57" s="62">
        <f ca="1">F57-J57</f>
        <v>26</v>
      </c>
      <c r="O57" s="62"/>
      <c r="P57" s="4"/>
      <c r="Q57" s="4"/>
      <c r="R57" s="4"/>
      <c r="S57" s="4"/>
      <c r="T57" s="4"/>
      <c r="U57" s="4"/>
      <c r="V57" s="4"/>
      <c r="W57" s="4"/>
      <c r="X57" s="4"/>
      <c r="Y57" s="4"/>
      <c r="Z57" s="39"/>
      <c r="AA57" s="39"/>
      <c r="AB57" s="61">
        <f>AB58-1</f>
        <v>7</v>
      </c>
      <c r="AC57" s="61"/>
      <c r="AD57" s="61">
        <v>10</v>
      </c>
      <c r="AE57" s="61"/>
    </row>
    <row r="58" spans="1:31" ht="24.95" customHeight="1" x14ac:dyDescent="0.2">
      <c r="M58" s="36"/>
      <c r="N58" s="4"/>
      <c r="O58" s="4"/>
      <c r="P58" s="4" t="s">
        <v>50</v>
      </c>
      <c r="Q58" s="4"/>
      <c r="R58" s="4"/>
      <c r="S58" s="4"/>
      <c r="T58" s="4"/>
      <c r="U58" s="4"/>
      <c r="V58" s="4"/>
      <c r="W58" s="4"/>
      <c r="X58" s="4"/>
      <c r="Y58" s="4"/>
      <c r="Z58" s="62"/>
      <c r="AA58" s="62"/>
      <c r="AB58" s="63">
        <v>8</v>
      </c>
      <c r="AC58" s="63"/>
      <c r="AD58" s="51">
        <f ca="1">F57-80</f>
        <v>3</v>
      </c>
      <c r="AE58" s="51"/>
    </row>
    <row r="59" spans="1:31" ht="24.95" customHeight="1" thickBot="1" x14ac:dyDescent="0.25">
      <c r="M59" s="36"/>
      <c r="N59" s="4"/>
      <c r="O59" s="4"/>
      <c r="P59" s="4" t="s">
        <v>50</v>
      </c>
      <c r="Q59" s="4"/>
      <c r="R59" s="4"/>
      <c r="S59" s="4"/>
      <c r="T59" s="4"/>
      <c r="U59" s="4"/>
      <c r="V59" s="4"/>
      <c r="W59" s="4"/>
      <c r="X59" s="4"/>
      <c r="Y59" s="4"/>
      <c r="Z59" s="59" t="s">
        <v>72</v>
      </c>
      <c r="AA59" s="59"/>
      <c r="AB59" s="60">
        <v>5</v>
      </c>
      <c r="AC59" s="60"/>
      <c r="AD59" s="60">
        <f ca="1">J57-50</f>
        <v>7</v>
      </c>
      <c r="AE59" s="60"/>
    </row>
    <row r="60" spans="1:31" ht="24.95" customHeight="1" x14ac:dyDescent="0.2">
      <c r="C60" t="s">
        <v>27</v>
      </c>
      <c r="G60" s="42" t="s">
        <v>43</v>
      </c>
      <c r="H60" s="42"/>
      <c r="I60" s="42"/>
      <c r="J60" s="42"/>
      <c r="K60" s="42"/>
      <c r="L60" s="42"/>
      <c r="M60" s="62">
        <f ca="1">N57</f>
        <v>26</v>
      </c>
      <c r="N60" s="62"/>
      <c r="O60" s="42" t="s">
        <v>30</v>
      </c>
      <c r="P60" s="37"/>
      <c r="Q60" s="37" t="s">
        <v>45</v>
      </c>
      <c r="R60" s="4"/>
      <c r="S60" s="4"/>
      <c r="T60" s="4"/>
      <c r="U60" s="4" t="s">
        <v>67</v>
      </c>
      <c r="V60" s="4"/>
      <c r="W60" s="4"/>
      <c r="X60" s="4"/>
      <c r="Y60" s="4"/>
      <c r="Z60" s="66"/>
      <c r="AA60" s="66"/>
      <c r="AB60" s="51">
        <f>AB58-1-AB59</f>
        <v>2</v>
      </c>
      <c r="AC60" s="51"/>
      <c r="AD60" s="51">
        <f ca="1">10+AD58-AD59</f>
        <v>6</v>
      </c>
      <c r="AE60" s="51"/>
    </row>
    <row r="61" spans="1:31" ht="24.95" customHeight="1" x14ac:dyDescent="0.2"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24.95" customHeight="1" x14ac:dyDescent="0.2">
      <c r="V62" t="s">
        <v>50</v>
      </c>
    </row>
  </sheetData>
  <mergeCells count="67">
    <mergeCell ref="Z59:AA59"/>
    <mergeCell ref="AB59:AC59"/>
    <mergeCell ref="AD59:AE59"/>
    <mergeCell ref="Z60:AA60"/>
    <mergeCell ref="AB60:AC60"/>
    <mergeCell ref="AD60:AE60"/>
    <mergeCell ref="AB57:AC57"/>
    <mergeCell ref="AD57:AE57"/>
    <mergeCell ref="Z58:AA58"/>
    <mergeCell ref="AB58:AC58"/>
    <mergeCell ref="AD58:AE58"/>
    <mergeCell ref="F57:G57"/>
    <mergeCell ref="H57:I57"/>
    <mergeCell ref="J57:K57"/>
    <mergeCell ref="L57:M57"/>
    <mergeCell ref="AD39:AE39"/>
    <mergeCell ref="AD48:AE48"/>
    <mergeCell ref="I53:J53"/>
    <mergeCell ref="Y53:Z53"/>
    <mergeCell ref="N51:O51"/>
    <mergeCell ref="Z40:AA40"/>
    <mergeCell ref="AB40:AC40"/>
    <mergeCell ref="AB41:AC41"/>
    <mergeCell ref="Z42:AA42"/>
    <mergeCell ref="AD41:AE41"/>
    <mergeCell ref="AD51:AE51"/>
    <mergeCell ref="Z51:AA51"/>
    <mergeCell ref="I4:J4"/>
    <mergeCell ref="T4:U4"/>
    <mergeCell ref="I22:J22"/>
    <mergeCell ref="Y22:Z22"/>
    <mergeCell ref="N20:O20"/>
    <mergeCell ref="P13:Q13"/>
    <mergeCell ref="Y13:Z13"/>
    <mergeCell ref="N11:O11"/>
    <mergeCell ref="T35:U35"/>
    <mergeCell ref="M60:N60"/>
    <mergeCell ref="P44:Q44"/>
    <mergeCell ref="L48:M48"/>
    <mergeCell ref="N48:O48"/>
    <mergeCell ref="N39:O39"/>
    <mergeCell ref="N42:O42"/>
    <mergeCell ref="L39:M39"/>
    <mergeCell ref="N57:O57"/>
    <mergeCell ref="I35:J35"/>
    <mergeCell ref="F48:G48"/>
    <mergeCell ref="J48:K48"/>
    <mergeCell ref="F39:G39"/>
    <mergeCell ref="J39:K39"/>
    <mergeCell ref="H39:I39"/>
    <mergeCell ref="H48:I48"/>
    <mergeCell ref="AB51:AC51"/>
    <mergeCell ref="AD1:AE1"/>
    <mergeCell ref="AD32:AE32"/>
    <mergeCell ref="Z50:AA50"/>
    <mergeCell ref="AB50:AC50"/>
    <mergeCell ref="AD50:AE50"/>
    <mergeCell ref="AD40:AE40"/>
    <mergeCell ref="AD42:AE42"/>
    <mergeCell ref="Z41:AA41"/>
    <mergeCell ref="AB42:AC42"/>
    <mergeCell ref="AB39:AC39"/>
    <mergeCell ref="AD49:AE49"/>
    <mergeCell ref="Z49:AA49"/>
    <mergeCell ref="AB49:AC49"/>
    <mergeCell ref="AB48:AC48"/>
    <mergeCell ref="Y44:Z44"/>
  </mergeCells>
  <phoneticPr fontId="1"/>
  <conditionalFormatting sqref="Z39:AE39 Z48:AE48 Z57:AE57">
    <cfRule type="cellIs" dxfId="0" priority="1" stopIfTrue="1" operator="equal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ひき算の筆算④</vt:lpstr>
      <vt:lpstr>ひき算の筆算⑤</vt:lpstr>
      <vt:lpstr>ひき算の筆算⑥</vt:lpstr>
      <vt:lpstr>ひき算の筆算④!Print_Area</vt:lpstr>
      <vt:lpstr>ひき算の筆算⑤!Print_Area</vt:lpstr>
      <vt:lpstr>ひき算の筆算⑥!Print_Area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2020-05-14T23:11:16Z</cp:lastPrinted>
  <dcterms:created xsi:type="dcterms:W3CDTF">2007-06-11T13:40:06Z</dcterms:created>
  <dcterms:modified xsi:type="dcterms:W3CDTF">2020-05-14T23:11:53Z</dcterms:modified>
</cp:coreProperties>
</file>