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わり算④" sheetId="11" r:id="rId1"/>
    <sheet name="わり算⑤" sheetId="12" r:id="rId2"/>
    <sheet name="わり算⑥" sheetId="13" r:id="rId3"/>
  </sheets>
  <definedNames>
    <definedName name="_xlnm.Print_Area" localSheetId="0">わり算④!$A$1:$AK$46</definedName>
    <definedName name="_xlnm.Print_Area" localSheetId="1">わり算⑤!$A$1:$AK$64</definedName>
    <definedName name="_xlnm.Print_Area" localSheetId="2">わり算⑥!$A$1:$AK$64</definedName>
  </definedNames>
  <calcPr calcId="125725"/>
</workbook>
</file>

<file path=xl/calcChain.xml><?xml version="1.0" encoding="utf-8"?>
<calcChain xmlns="http://schemas.openxmlformats.org/spreadsheetml/2006/main">
  <c r="H4" i="11"/>
  <c r="H28" s="1"/>
  <c r="L4"/>
  <c r="L28" s="1"/>
  <c r="AB4"/>
  <c r="X4" s="1"/>
  <c r="X28" s="1"/>
  <c r="H6"/>
  <c r="L6"/>
  <c r="AB6"/>
  <c r="AF6"/>
  <c r="H8"/>
  <c r="H32" s="1"/>
  <c r="L8"/>
  <c r="L32" s="1"/>
  <c r="AB8"/>
  <c r="X8" s="1"/>
  <c r="X32" s="1"/>
  <c r="H10"/>
  <c r="H34" s="1"/>
  <c r="L10"/>
  <c r="L34" s="1"/>
  <c r="AB10"/>
  <c r="AF10"/>
  <c r="AF34" s="1"/>
  <c r="AB12"/>
  <c r="AF12"/>
  <c r="H14"/>
  <c r="L14"/>
  <c r="L38" s="1"/>
  <c r="AB14"/>
  <c r="AF14"/>
  <c r="AF38" s="1"/>
  <c r="H16"/>
  <c r="L16"/>
  <c r="L40" s="1"/>
  <c r="AB16"/>
  <c r="AF16"/>
  <c r="H18"/>
  <c r="D18" s="1"/>
  <c r="D42" s="1"/>
  <c r="L18"/>
  <c r="AB18"/>
  <c r="AF18"/>
  <c r="H20"/>
  <c r="L20"/>
  <c r="L44" s="1"/>
  <c r="X20"/>
  <c r="H22"/>
  <c r="H46" s="1"/>
  <c r="L22"/>
  <c r="AB22"/>
  <c r="AF22"/>
  <c r="D25"/>
  <c r="AG25"/>
  <c r="AI25"/>
  <c r="Q26"/>
  <c r="U26"/>
  <c r="A27"/>
  <c r="B27"/>
  <c r="C27"/>
  <c r="D27"/>
  <c r="E27"/>
  <c r="F27"/>
  <c r="G27"/>
  <c r="H27"/>
  <c r="I27"/>
  <c r="J27"/>
  <c r="K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28"/>
  <c r="F28"/>
  <c r="N28"/>
  <c r="O28"/>
  <c r="P28"/>
  <c r="Q28"/>
  <c r="R28"/>
  <c r="S28"/>
  <c r="T28"/>
  <c r="U28"/>
  <c r="Z28"/>
  <c r="AB28"/>
  <c r="AF28"/>
  <c r="AH28"/>
  <c r="AI28"/>
  <c r="AJ28"/>
  <c r="AK28"/>
  <c r="A29"/>
  <c r="D29"/>
  <c r="F29"/>
  <c r="H29"/>
  <c r="J29"/>
  <c r="L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K29"/>
  <c r="A30"/>
  <c r="F30"/>
  <c r="H30"/>
  <c r="L30"/>
  <c r="N30"/>
  <c r="O30"/>
  <c r="P30"/>
  <c r="Q30"/>
  <c r="R30"/>
  <c r="S30"/>
  <c r="T30"/>
  <c r="U30"/>
  <c r="V30"/>
  <c r="W30"/>
  <c r="Z30"/>
  <c r="AA30"/>
  <c r="AB30"/>
  <c r="AC30"/>
  <c r="AE30"/>
  <c r="AF30"/>
  <c r="AG30"/>
  <c r="AH30"/>
  <c r="AI30"/>
  <c r="AJ30"/>
  <c r="AK30"/>
  <c r="A31"/>
  <c r="D31"/>
  <c r="F31"/>
  <c r="H31"/>
  <c r="J31"/>
  <c r="L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32"/>
  <c r="F32"/>
  <c r="N32"/>
  <c r="O32"/>
  <c r="P32"/>
  <c r="Q32"/>
  <c r="R32"/>
  <c r="S32"/>
  <c r="T32"/>
  <c r="U32"/>
  <c r="V32"/>
  <c r="W32"/>
  <c r="Z32"/>
  <c r="AA32"/>
  <c r="AB32"/>
  <c r="AC32"/>
  <c r="AE32"/>
  <c r="AF32"/>
  <c r="AG32"/>
  <c r="AH32"/>
  <c r="AI32"/>
  <c r="AJ32"/>
  <c r="AK32"/>
  <c r="A33"/>
  <c r="D33"/>
  <c r="F33"/>
  <c r="H33"/>
  <c r="J33"/>
  <c r="L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34"/>
  <c r="F34"/>
  <c r="N34"/>
  <c r="O34"/>
  <c r="P34"/>
  <c r="Q34"/>
  <c r="R34"/>
  <c r="S34"/>
  <c r="T34"/>
  <c r="U34"/>
  <c r="V34"/>
  <c r="W34"/>
  <c r="Y34"/>
  <c r="Z34"/>
  <c r="AA34"/>
  <c r="AB34"/>
  <c r="AC34"/>
  <c r="AE34"/>
  <c r="AG34"/>
  <c r="AH34"/>
  <c r="AI34"/>
  <c r="AJ34"/>
  <c r="AK34"/>
  <c r="A35"/>
  <c r="D35"/>
  <c r="F35"/>
  <c r="H35"/>
  <c r="J35"/>
  <c r="L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36"/>
  <c r="D36"/>
  <c r="F36"/>
  <c r="H36"/>
  <c r="L36"/>
  <c r="N36"/>
  <c r="O36"/>
  <c r="P36"/>
  <c r="Q36"/>
  <c r="R36"/>
  <c r="S36"/>
  <c r="T36"/>
  <c r="U36"/>
  <c r="V36"/>
  <c r="W36"/>
  <c r="Y36"/>
  <c r="Z36"/>
  <c r="AA36"/>
  <c r="AB36"/>
  <c r="AC36"/>
  <c r="AE36"/>
  <c r="AF36"/>
  <c r="AG36"/>
  <c r="AH36"/>
  <c r="AI36"/>
  <c r="AJ36"/>
  <c r="AK36"/>
  <c r="A37"/>
  <c r="D37"/>
  <c r="F37"/>
  <c r="H37"/>
  <c r="J37"/>
  <c r="L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38"/>
  <c r="F38"/>
  <c r="H38"/>
  <c r="N38"/>
  <c r="O38"/>
  <c r="P38"/>
  <c r="Q38"/>
  <c r="R38"/>
  <c r="S38"/>
  <c r="T38"/>
  <c r="U38"/>
  <c r="V38"/>
  <c r="W38"/>
  <c r="Y38"/>
  <c r="Z38"/>
  <c r="AA38"/>
  <c r="AB38"/>
  <c r="AC38"/>
  <c r="AE38"/>
  <c r="AG38"/>
  <c r="AH38"/>
  <c r="AI38"/>
  <c r="AJ38"/>
  <c r="AK38"/>
  <c r="A39"/>
  <c r="D39"/>
  <c r="F39"/>
  <c r="H39"/>
  <c r="J39"/>
  <c r="L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40"/>
  <c r="F40"/>
  <c r="H40"/>
  <c r="N40"/>
  <c r="O40"/>
  <c r="P40"/>
  <c r="Q40"/>
  <c r="R40"/>
  <c r="S40"/>
  <c r="T40"/>
  <c r="U40"/>
  <c r="V40"/>
  <c r="W40"/>
  <c r="Y40"/>
  <c r="Z40"/>
  <c r="AA40"/>
  <c r="AB40"/>
  <c r="AC40"/>
  <c r="AE40"/>
  <c r="AF40"/>
  <c r="AG40"/>
  <c r="AH40"/>
  <c r="AI40"/>
  <c r="AJ40"/>
  <c r="AK40"/>
  <c r="A41"/>
  <c r="D41"/>
  <c r="F41"/>
  <c r="H41"/>
  <c r="J41"/>
  <c r="L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42"/>
  <c r="F42"/>
  <c r="H42"/>
  <c r="L42"/>
  <c r="N42"/>
  <c r="O42"/>
  <c r="P42"/>
  <c r="Q42"/>
  <c r="R42"/>
  <c r="S42"/>
  <c r="T42"/>
  <c r="U42"/>
  <c r="V42"/>
  <c r="W42"/>
  <c r="Y42"/>
  <c r="Z42"/>
  <c r="AA42"/>
  <c r="AB42"/>
  <c r="AC42"/>
  <c r="AE42"/>
  <c r="AF42"/>
  <c r="AG42"/>
  <c r="AH42"/>
  <c r="AI42"/>
  <c r="AJ42"/>
  <c r="AK42"/>
  <c r="A43"/>
  <c r="D43"/>
  <c r="F43"/>
  <c r="H43"/>
  <c r="J43"/>
  <c r="L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44"/>
  <c r="F44"/>
  <c r="H44"/>
  <c r="N44"/>
  <c r="O44"/>
  <c r="P44"/>
  <c r="Q44"/>
  <c r="R44"/>
  <c r="S44"/>
  <c r="T44"/>
  <c r="U44"/>
  <c r="V44"/>
  <c r="W44"/>
  <c r="X44"/>
  <c r="Y44"/>
  <c r="Z44"/>
  <c r="AA44"/>
  <c r="AB44"/>
  <c r="AC44"/>
  <c r="AE44"/>
  <c r="AF44"/>
  <c r="AG44"/>
  <c r="AH44"/>
  <c r="AI44"/>
  <c r="AJ44"/>
  <c r="AK44"/>
  <c r="A45"/>
  <c r="D45"/>
  <c r="F45"/>
  <c r="H45"/>
  <c r="J45"/>
  <c r="L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46"/>
  <c r="F46"/>
  <c r="L46"/>
  <c r="N46"/>
  <c r="O46"/>
  <c r="P46"/>
  <c r="Q46"/>
  <c r="R46"/>
  <c r="S46"/>
  <c r="T46"/>
  <c r="U46"/>
  <c r="V46"/>
  <c r="W46"/>
  <c r="Y46"/>
  <c r="Z46"/>
  <c r="AA46"/>
  <c r="AB46"/>
  <c r="AC46"/>
  <c r="AE46"/>
  <c r="AF46"/>
  <c r="AG46"/>
  <c r="AH46"/>
  <c r="AI46"/>
  <c r="AJ46"/>
  <c r="AK46"/>
  <c r="G3" i="12"/>
  <c r="G35" s="1"/>
  <c r="N3"/>
  <c r="N35" s="1"/>
  <c r="G4"/>
  <c r="R4" s="1"/>
  <c r="R36" s="1"/>
  <c r="E39" s="1"/>
  <c r="N9"/>
  <c r="N10"/>
  <c r="N15"/>
  <c r="N47" s="1"/>
  <c r="N16"/>
  <c r="N48" s="1"/>
  <c r="I51" s="1"/>
  <c r="N21"/>
  <c r="Q21"/>
  <c r="V21"/>
  <c r="V53" s="1"/>
  <c r="Q22"/>
  <c r="Q54" s="1"/>
  <c r="I57" s="1"/>
  <c r="M57" s="1"/>
  <c r="AC57" s="1"/>
  <c r="N27"/>
  <c r="N28"/>
  <c r="N60" s="1"/>
  <c r="I63" s="1"/>
  <c r="D33"/>
  <c r="AG33"/>
  <c r="AI33"/>
  <c r="Q34"/>
  <c r="U34"/>
  <c r="N41"/>
  <c r="N53"/>
  <c r="G3" i="13"/>
  <c r="G36" s="1"/>
  <c r="N3"/>
  <c r="J4"/>
  <c r="J37" s="1"/>
  <c r="I40" s="1"/>
  <c r="G9"/>
  <c r="N9"/>
  <c r="N42" s="1"/>
  <c r="C11"/>
  <c r="C44" s="1"/>
  <c r="I46" s="1"/>
  <c r="G15"/>
  <c r="N15"/>
  <c r="C17"/>
  <c r="C50" s="1"/>
  <c r="I52" s="1"/>
  <c r="N22"/>
  <c r="Q22"/>
  <c r="V22"/>
  <c r="V54" s="1"/>
  <c r="Q23"/>
  <c r="Q55" s="1"/>
  <c r="I58" s="1"/>
  <c r="M58" s="1"/>
  <c r="AC58" s="1"/>
  <c r="D28"/>
  <c r="C28" s="1"/>
  <c r="N28"/>
  <c r="X29"/>
  <c r="D34"/>
  <c r="AG34"/>
  <c r="AI34"/>
  <c r="Q35"/>
  <c r="U35"/>
  <c r="N36"/>
  <c r="N48"/>
  <c r="N54"/>
  <c r="X61"/>
  <c r="I64" s="1"/>
  <c r="D22" i="11"/>
  <c r="D46" s="1"/>
  <c r="X10"/>
  <c r="X34" s="1"/>
  <c r="D4"/>
  <c r="D28" s="1"/>
  <c r="M29" i="13"/>
  <c r="M61" s="1"/>
  <c r="E64" s="1"/>
  <c r="D20" i="11"/>
  <c r="D44" s="1"/>
  <c r="D6"/>
  <c r="D30" s="1"/>
  <c r="C10" i="12" l="1"/>
  <c r="C42" s="1"/>
  <c r="E45" s="1"/>
  <c r="D10" i="11"/>
  <c r="D34" s="1"/>
  <c r="X22"/>
  <c r="X46" s="1"/>
  <c r="X18"/>
  <c r="X42" s="1"/>
  <c r="X14"/>
  <c r="X38" s="1"/>
  <c r="X12"/>
  <c r="X36" s="1"/>
  <c r="X6"/>
  <c r="X30" s="1"/>
  <c r="N42" i="12"/>
  <c r="I45" s="1"/>
  <c r="D14" i="11"/>
  <c r="D38" s="1"/>
  <c r="M64" i="13"/>
  <c r="AC64" s="1"/>
  <c r="D8" i="11"/>
  <c r="D32" s="1"/>
  <c r="G36" i="12"/>
  <c r="I39" s="1"/>
  <c r="M39" s="1"/>
  <c r="AC39" s="1"/>
  <c r="C28"/>
  <c r="C60" s="1"/>
  <c r="E63" s="1"/>
  <c r="M45"/>
  <c r="AC45" s="1"/>
  <c r="C16" i="13"/>
  <c r="C49" s="1"/>
  <c r="E52" s="1"/>
  <c r="M52" s="1"/>
  <c r="AC52" s="1"/>
  <c r="V4"/>
  <c r="V37" s="1"/>
  <c r="E40" s="1"/>
  <c r="M40" s="1"/>
  <c r="AC40" s="1"/>
  <c r="X16" i="11"/>
  <c r="X40" s="1"/>
  <c r="D16"/>
  <c r="D40" s="1"/>
  <c r="C29" i="13"/>
  <c r="C61" s="1"/>
  <c r="C10"/>
  <c r="C43" s="1"/>
  <c r="E46" s="1"/>
  <c r="M46" s="1"/>
  <c r="AC46" s="1"/>
  <c r="C16" i="12"/>
  <c r="C48" s="1"/>
  <c r="E51" s="1"/>
  <c r="M63"/>
  <c r="AC63" s="1"/>
  <c r="M51"/>
  <c r="AC51" s="1"/>
</calcChain>
</file>

<file path=xl/sharedStrings.xml><?xml version="1.0" encoding="utf-8"?>
<sst xmlns="http://schemas.openxmlformats.org/spreadsheetml/2006/main" count="259" uniqueCount="76">
  <si>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</si>
  <si>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</si>
  <si>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</si>
  <si>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答え</t>
    <rPh sb="0" eb="1">
      <t>コタ</t>
    </rPh>
    <phoneticPr fontId="1"/>
  </si>
  <si>
    <t>№</t>
    <phoneticPr fontId="1"/>
  </si>
  <si>
    <t>①</t>
    <phoneticPr fontId="1"/>
  </si>
  <si>
    <t>②</t>
    <phoneticPr fontId="1"/>
  </si>
  <si>
    <t>③</t>
    <phoneticPr fontId="1"/>
  </si>
  <si>
    <t>式</t>
    <rPh sb="0" eb="1">
      <t>シキ</t>
    </rPh>
    <phoneticPr fontId="1"/>
  </si>
  <si>
    <t>№</t>
    <phoneticPr fontId="1"/>
  </si>
  <si>
    <t>（</t>
    <phoneticPr fontId="1"/>
  </si>
  <si>
    <t>）</t>
    <phoneticPr fontId="1"/>
  </si>
  <si>
    <t>わり算④（いろいろなわり算）</t>
    <rPh sb="2" eb="3">
      <t>ザン</t>
    </rPh>
    <rPh sb="12" eb="13">
      <t>サン</t>
    </rPh>
    <phoneticPr fontId="1"/>
  </si>
  <si>
    <t>÷</t>
    <phoneticPr fontId="1"/>
  </si>
  <si>
    <t>⑪</t>
    <phoneticPr fontId="1"/>
  </si>
  <si>
    <t>わり算⑤</t>
    <rPh sb="2" eb="3">
      <t>ザン</t>
    </rPh>
    <phoneticPr fontId="1"/>
  </si>
  <si>
    <t>まいあります。</t>
    <phoneticPr fontId="1"/>
  </si>
  <si>
    <t>このいちごを同じ数ずつ分けると，</t>
    <rPh sb="6" eb="7">
      <t>オナ</t>
    </rPh>
    <rPh sb="8" eb="9">
      <t>カズ</t>
    </rPh>
    <rPh sb="11" eb="12">
      <t>ワ</t>
    </rPh>
    <phoneticPr fontId="1"/>
  </si>
  <si>
    <t>１さらに何このりますか。</t>
    <rPh sb="4" eb="5">
      <t>ナン</t>
    </rPh>
    <phoneticPr fontId="1"/>
  </si>
  <si>
    <t>　</t>
    <phoneticPr fontId="1"/>
  </si>
  <si>
    <t>人の子どもが，</t>
    <rPh sb="0" eb="1">
      <t>ニン</t>
    </rPh>
    <rPh sb="2" eb="3">
      <t>コ</t>
    </rPh>
    <phoneticPr fontId="1"/>
  </si>
  <si>
    <t>人ずつのグループに分かれます。</t>
    <rPh sb="0" eb="1">
      <t>ニン</t>
    </rPh>
    <rPh sb="9" eb="10">
      <t>ワ</t>
    </rPh>
    <phoneticPr fontId="1"/>
  </si>
  <si>
    <t>ｃｍずつに切ると，</t>
    <rPh sb="5" eb="6">
      <t>キ</t>
    </rPh>
    <phoneticPr fontId="1"/>
  </si>
  <si>
    <t>何本になりますか。</t>
    <rPh sb="0" eb="1">
      <t>ナン</t>
    </rPh>
    <rPh sb="1" eb="2">
      <t>ホン</t>
    </rPh>
    <phoneticPr fontId="1"/>
  </si>
  <si>
    <t>人に同じ数ずつ分けると，</t>
    <rPh sb="0" eb="1">
      <t>ニン</t>
    </rPh>
    <rPh sb="2" eb="3">
      <t>オナ</t>
    </rPh>
    <rPh sb="4" eb="5">
      <t>スウ</t>
    </rPh>
    <rPh sb="7" eb="8">
      <t>ワ</t>
    </rPh>
    <phoneticPr fontId="1"/>
  </si>
  <si>
    <t>１人ぶんは何本になりますか。</t>
    <rPh sb="0" eb="2">
      <t>ヒトリ</t>
    </rPh>
    <rPh sb="5" eb="6">
      <t>ナン</t>
    </rPh>
    <rPh sb="6" eb="7">
      <t>ホン</t>
    </rPh>
    <phoneticPr fontId="1"/>
  </si>
  <si>
    <t>本のわりばしを，</t>
    <rPh sb="0" eb="1">
      <t>ホン</t>
    </rPh>
    <phoneticPr fontId="1"/>
  </si>
  <si>
    <t>本ずつわゴムでたばねていきます。</t>
    <rPh sb="0" eb="1">
      <t>ホン</t>
    </rPh>
    <phoneticPr fontId="1"/>
  </si>
  <si>
    <t>÷</t>
    <phoneticPr fontId="1"/>
  </si>
  <si>
    <t>＝</t>
    <phoneticPr fontId="1"/>
  </si>
  <si>
    <t>つ</t>
    <phoneticPr fontId="1"/>
  </si>
  <si>
    <t>本</t>
    <rPh sb="0" eb="1">
      <t>ホン</t>
    </rPh>
    <phoneticPr fontId="1"/>
  </si>
  <si>
    <t>わり算⑥</t>
    <rPh sb="2" eb="3">
      <t>ザン</t>
    </rPh>
    <phoneticPr fontId="1"/>
  </si>
  <si>
    <t>赤い色紙が</t>
    <rPh sb="0" eb="1">
      <t>アカ</t>
    </rPh>
    <rPh sb="2" eb="4">
      <t>イロガミ</t>
    </rPh>
    <phoneticPr fontId="1"/>
  </si>
  <si>
    <t>まい，青い色紙が</t>
    <rPh sb="3" eb="4">
      <t>アオ</t>
    </rPh>
    <rPh sb="5" eb="7">
      <t>イロガミ</t>
    </rPh>
    <phoneticPr fontId="1"/>
  </si>
  <si>
    <t>青い色紙のまい数は，赤い色紙のまい数の何倍ですか。</t>
    <rPh sb="0" eb="1">
      <t>アオ</t>
    </rPh>
    <rPh sb="2" eb="4">
      <t>イロガミ</t>
    </rPh>
    <rPh sb="7" eb="8">
      <t>スウ</t>
    </rPh>
    <rPh sb="10" eb="11">
      <t>アカ</t>
    </rPh>
    <rPh sb="12" eb="14">
      <t>イロガミ</t>
    </rPh>
    <rPh sb="17" eb="18">
      <t>スウ</t>
    </rPh>
    <rPh sb="19" eb="21">
      <t>ナンバイ</t>
    </rPh>
    <phoneticPr fontId="1"/>
  </si>
  <si>
    <t>人の子どもが，遊んでいます。いっしょにいるおとなは，</t>
    <rPh sb="0" eb="1">
      <t>ニン</t>
    </rPh>
    <rPh sb="2" eb="3">
      <t>コ</t>
    </rPh>
    <rPh sb="7" eb="8">
      <t>アソ</t>
    </rPh>
    <phoneticPr fontId="1"/>
  </si>
  <si>
    <t>人です。子どもの人数は，おとなの人数の何倍ですか。</t>
    <rPh sb="0" eb="1">
      <t>ニン</t>
    </rPh>
    <rPh sb="4" eb="5">
      <t>コ</t>
    </rPh>
    <rPh sb="8" eb="9">
      <t>ニン</t>
    </rPh>
    <rPh sb="9" eb="10">
      <t>カズ</t>
    </rPh>
    <rPh sb="16" eb="18">
      <t>ニンズウ</t>
    </rPh>
    <rPh sb="19" eb="21">
      <t>ナンバイ</t>
    </rPh>
    <phoneticPr fontId="1"/>
  </si>
  <si>
    <t>ｍのロープを切って，</t>
    <rPh sb="6" eb="7">
      <t>キ</t>
    </rPh>
    <phoneticPr fontId="1"/>
  </si>
  <si>
    <t>同じ長さの長なわを作ります。</t>
    <rPh sb="0" eb="1">
      <t>オナ</t>
    </rPh>
    <rPh sb="2" eb="3">
      <t>ナガ</t>
    </rPh>
    <rPh sb="5" eb="6">
      <t>ナガ</t>
    </rPh>
    <rPh sb="9" eb="10">
      <t>ツク</t>
    </rPh>
    <phoneticPr fontId="1"/>
  </si>
  <si>
    <t>本できました。１本の長なわの長さは何ｍですか。</t>
    <rPh sb="0" eb="1">
      <t>ホン</t>
    </rPh>
    <rPh sb="8" eb="9">
      <t>ホン</t>
    </rPh>
    <rPh sb="10" eb="11">
      <t>ナガ</t>
    </rPh>
    <rPh sb="14" eb="15">
      <t>ナガ</t>
    </rPh>
    <rPh sb="17" eb="18">
      <t>ナン</t>
    </rPh>
    <phoneticPr fontId="1"/>
  </si>
  <si>
    <t>本ずつふでばこに入れると，</t>
    <rPh sb="0" eb="1">
      <t>ホン</t>
    </rPh>
    <rPh sb="8" eb="9">
      <t>イ</t>
    </rPh>
    <phoneticPr fontId="1"/>
  </si>
  <si>
    <t>いちごの数は，みかんの数の何倍ありますか。</t>
    <rPh sb="4" eb="5">
      <t>カズ</t>
    </rPh>
    <rPh sb="11" eb="12">
      <t>カズ</t>
    </rPh>
    <rPh sb="13" eb="15">
      <t>ナンバイ</t>
    </rPh>
    <phoneticPr fontId="1"/>
  </si>
  <si>
    <t>倍</t>
    <rPh sb="0" eb="1">
      <t>バイ</t>
    </rPh>
    <phoneticPr fontId="1"/>
  </si>
  <si>
    <t>　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</si>
  <si>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</si>
  <si>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</si>
  <si>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</si>
  <si>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</si>
  <si>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</si>
  <si>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</si>
  <si>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</si>
  <si>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</si>
  <si>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</si>
  <si>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</si>
  <si>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</si>
  <si>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</si>
  <si>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</si>
  <si>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</si>
  <si>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</si>
  <si>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</si>
  <si>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こ</t>
    <phoneticPr fontId="1"/>
  </si>
  <si>
    <t>ｃｍのテープを，</t>
    <phoneticPr fontId="1"/>
  </si>
  <si>
    <t>＝</t>
    <phoneticPr fontId="1"/>
  </si>
  <si>
    <t>さらが</t>
    <phoneticPr fontId="1"/>
  </si>
  <si>
    <t>まいあります。</t>
    <phoneticPr fontId="1"/>
  </si>
  <si>
    <t>グループはいくつできますか。</t>
    <phoneticPr fontId="1"/>
  </si>
  <si>
    <t>ダースのえんぴつを，</t>
    <phoneticPr fontId="1"/>
  </si>
  <si>
    <t>わゴムはいくついりますか。</t>
    <phoneticPr fontId="1"/>
  </si>
  <si>
    <t>さらが</t>
    <phoneticPr fontId="1"/>
  </si>
  <si>
    <t>まいあります。</t>
    <phoneticPr fontId="1"/>
  </si>
  <si>
    <t>ふでばこはいくついりますか。</t>
    <phoneticPr fontId="1"/>
  </si>
  <si>
    <t>このりんごと</t>
    <phoneticPr fontId="1"/>
  </si>
  <si>
    <t>このいちごと，</t>
    <phoneticPr fontId="1"/>
  </si>
  <si>
    <t>このみかんがあります。</t>
    <phoneticPr fontId="1"/>
  </si>
  <si>
    <t>ｍ</t>
    <phoneticPr fontId="1"/>
  </si>
</sst>
</file>

<file path=xl/styles.xml><?xml version="1.0" encoding="utf-8"?>
<styleSheet xmlns="http://schemas.openxmlformats.org/spreadsheetml/2006/main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0" borderId="0" xfId="0" quotePrefix="1" applyAlignment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K46"/>
  <sheetViews>
    <sheetView tabSelected="1" workbookViewId="0">
      <selection activeCell="AN45" sqref="AN45"/>
    </sheetView>
  </sheetViews>
  <sheetFormatPr defaultRowHeight="24.95" customHeight="1"/>
  <cols>
    <col min="1" max="37" width="1.69921875" customWidth="1"/>
  </cols>
  <sheetData>
    <row r="1" spans="1:36" ht="24.95" customHeight="1">
      <c r="D1" s="1" t="s">
        <v>12</v>
      </c>
      <c r="AG1" s="2" t="s">
        <v>4</v>
      </c>
      <c r="AH1" s="2"/>
      <c r="AI1" s="25">
        <v>1</v>
      </c>
      <c r="AJ1" s="25"/>
    </row>
    <row r="2" spans="1:36" ht="24.95" customHeight="1">
      <c r="J2" t="s">
        <v>0</v>
      </c>
      <c r="M2" t="s">
        <v>1</v>
      </c>
      <c r="Q2" s="3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A3" s="11"/>
      <c r="B3" s="4"/>
    </row>
    <row r="4" spans="1:36" ht="35.1" customHeight="1">
      <c r="A4" s="26" t="s">
        <v>5</v>
      </c>
      <c r="B4" s="26"/>
      <c r="C4" s="26"/>
      <c r="D4" s="27">
        <f ca="1">H4*L4</f>
        <v>45</v>
      </c>
      <c r="E4" s="27"/>
      <c r="F4" s="27" t="s">
        <v>13</v>
      </c>
      <c r="G4" s="27"/>
      <c r="H4" s="27">
        <f ca="1">INT(RAND()*9+1)</f>
        <v>9</v>
      </c>
      <c r="I4" s="27"/>
      <c r="J4" s="29"/>
      <c r="K4" s="29"/>
      <c r="L4" s="28">
        <f ca="1">INT(RAND()*9+1)</f>
        <v>5</v>
      </c>
      <c r="M4" s="28"/>
      <c r="N4" s="29"/>
      <c r="O4" s="29"/>
      <c r="U4" s="26" t="s">
        <v>14</v>
      </c>
      <c r="V4" s="26"/>
      <c r="W4" s="26"/>
      <c r="X4" s="27">
        <f ca="1">AB4</f>
        <v>4</v>
      </c>
      <c r="Y4" s="27"/>
      <c r="Z4" s="27" t="s">
        <v>13</v>
      </c>
      <c r="AA4" s="27"/>
      <c r="AB4" s="27">
        <f ca="1">INT(RAND()*9+1)</f>
        <v>4</v>
      </c>
      <c r="AC4" s="27"/>
      <c r="AD4" s="29"/>
      <c r="AE4" s="29"/>
      <c r="AF4" s="28">
        <v>1</v>
      </c>
      <c r="AG4" s="28"/>
      <c r="AH4" s="29"/>
      <c r="AI4" s="29"/>
    </row>
    <row r="5" spans="1:36" ht="35.1" customHeight="1">
      <c r="D5" s="27"/>
      <c r="E5" s="27"/>
      <c r="F5" s="27"/>
      <c r="G5" s="27"/>
      <c r="H5" s="27"/>
      <c r="I5" s="27"/>
      <c r="J5" s="29"/>
      <c r="K5" s="29"/>
      <c r="L5" s="29"/>
      <c r="M5" s="29"/>
      <c r="N5" s="29"/>
      <c r="O5" s="29"/>
      <c r="X5" s="27"/>
      <c r="Y5" s="27"/>
      <c r="Z5" s="27"/>
      <c r="AA5" s="27"/>
      <c r="AB5" s="27"/>
      <c r="AC5" s="27"/>
      <c r="AD5" s="29"/>
      <c r="AE5" s="29"/>
      <c r="AF5" s="29"/>
      <c r="AG5" s="29"/>
      <c r="AH5" s="29"/>
      <c r="AI5" s="29"/>
    </row>
    <row r="6" spans="1:36" ht="35.1" customHeight="1">
      <c r="A6" s="26" t="s">
        <v>6</v>
      </c>
      <c r="B6" s="26"/>
      <c r="C6" s="26"/>
      <c r="D6" s="27">
        <f ca="1">H6*L6</f>
        <v>24</v>
      </c>
      <c r="E6" s="27"/>
      <c r="F6" s="27" t="s">
        <v>13</v>
      </c>
      <c r="G6" s="27"/>
      <c r="H6" s="27">
        <f ca="1">INT(RAND()*9+1)</f>
        <v>3</v>
      </c>
      <c r="I6" s="27"/>
      <c r="J6" s="29"/>
      <c r="K6" s="29"/>
      <c r="L6" s="28">
        <f ca="1">INT(RAND()*9+1)</f>
        <v>8</v>
      </c>
      <c r="M6" s="28"/>
      <c r="N6" s="29"/>
      <c r="O6" s="29"/>
      <c r="U6" s="26" t="s">
        <v>52</v>
      </c>
      <c r="V6" s="26"/>
      <c r="W6" s="26"/>
      <c r="X6" s="27">
        <f ca="1">AB6*AF6</f>
        <v>1</v>
      </c>
      <c r="Y6" s="27"/>
      <c r="Z6" s="27" t="s">
        <v>13</v>
      </c>
      <c r="AA6" s="27"/>
      <c r="AB6" s="27">
        <f ca="1">INT(RAND()*9+1)</f>
        <v>1</v>
      </c>
      <c r="AC6" s="27"/>
      <c r="AD6" s="29"/>
      <c r="AE6" s="29"/>
      <c r="AF6" s="28">
        <f ca="1">INT(RAND()*9+1)</f>
        <v>1</v>
      </c>
      <c r="AG6" s="28"/>
      <c r="AH6" s="29"/>
      <c r="AI6" s="29"/>
    </row>
    <row r="7" spans="1:36" ht="35.1" customHeight="1">
      <c r="D7" s="27"/>
      <c r="E7" s="27"/>
      <c r="F7" s="27"/>
      <c r="G7" s="27"/>
      <c r="H7" s="27"/>
      <c r="I7" s="27"/>
      <c r="J7" s="29"/>
      <c r="K7" s="29"/>
      <c r="L7" s="29"/>
      <c r="M7" s="29"/>
      <c r="N7" s="29"/>
      <c r="O7" s="29"/>
      <c r="X7" s="27"/>
      <c r="Y7" s="27"/>
      <c r="Z7" s="27"/>
      <c r="AA7" s="27"/>
      <c r="AB7" s="27"/>
      <c r="AC7" s="27"/>
      <c r="AD7" s="29"/>
      <c r="AE7" s="29"/>
      <c r="AF7" s="29"/>
      <c r="AG7" s="29"/>
      <c r="AH7" s="29"/>
      <c r="AI7" s="29"/>
    </row>
    <row r="8" spans="1:36" ht="35.1" customHeight="1">
      <c r="A8" s="26" t="s">
        <v>7</v>
      </c>
      <c r="B8" s="26"/>
      <c r="C8" s="26"/>
      <c r="D8" s="27">
        <f ca="1">H8*L8</f>
        <v>36</v>
      </c>
      <c r="E8" s="27"/>
      <c r="F8" s="27" t="s">
        <v>13</v>
      </c>
      <c r="G8" s="27"/>
      <c r="H8" s="27">
        <f ca="1">INT(RAND()*9+1)</f>
        <v>4</v>
      </c>
      <c r="I8" s="27"/>
      <c r="J8" s="29"/>
      <c r="K8" s="29"/>
      <c r="L8" s="28">
        <f ca="1">INT(RAND()*9+1)</f>
        <v>9</v>
      </c>
      <c r="M8" s="28"/>
      <c r="N8" s="29"/>
      <c r="O8" s="29"/>
      <c r="U8" s="26" t="s">
        <v>53</v>
      </c>
      <c r="V8" s="26"/>
      <c r="W8" s="26"/>
      <c r="X8" s="27">
        <f ca="1">AB8*AF8</f>
        <v>0</v>
      </c>
      <c r="Y8" s="27"/>
      <c r="Z8" s="27" t="s">
        <v>13</v>
      </c>
      <c r="AA8" s="27"/>
      <c r="AB8" s="27">
        <f ca="1">INT(RAND()*9+1)</f>
        <v>8</v>
      </c>
      <c r="AC8" s="27"/>
      <c r="AD8" s="29"/>
      <c r="AE8" s="29"/>
      <c r="AF8" s="28">
        <v>0</v>
      </c>
      <c r="AG8" s="28"/>
      <c r="AH8" s="29"/>
      <c r="AI8" s="29"/>
    </row>
    <row r="9" spans="1:36" ht="35.1" customHeight="1">
      <c r="D9" s="27"/>
      <c r="E9" s="27"/>
      <c r="F9" s="27"/>
      <c r="G9" s="27"/>
      <c r="H9" s="27"/>
      <c r="I9" s="27"/>
      <c r="J9" s="29"/>
      <c r="K9" s="29"/>
      <c r="L9" s="29"/>
      <c r="M9" s="29"/>
      <c r="N9" s="29"/>
      <c r="O9" s="29"/>
      <c r="X9" s="27"/>
      <c r="Y9" s="27"/>
      <c r="Z9" s="27"/>
      <c r="AA9" s="27"/>
      <c r="AB9" s="27"/>
      <c r="AC9" s="27"/>
      <c r="AD9" s="29"/>
      <c r="AE9" s="29"/>
      <c r="AF9" s="29"/>
      <c r="AG9" s="29"/>
      <c r="AH9" s="29"/>
      <c r="AI9" s="29"/>
    </row>
    <row r="10" spans="1:36" ht="35.1" customHeight="1">
      <c r="A10" s="26" t="s">
        <v>45</v>
      </c>
      <c r="B10" s="26"/>
      <c r="C10" s="26"/>
      <c r="D10" s="27">
        <f ca="1">H10*L10</f>
        <v>35</v>
      </c>
      <c r="E10" s="27"/>
      <c r="F10" s="27" t="s">
        <v>13</v>
      </c>
      <c r="G10" s="27"/>
      <c r="H10" s="27">
        <f ca="1">INT(RAND()*9+1)</f>
        <v>5</v>
      </c>
      <c r="I10" s="27"/>
      <c r="J10" s="29"/>
      <c r="K10" s="29"/>
      <c r="L10" s="28">
        <f ca="1">INT(RAND()*9+1)</f>
        <v>7</v>
      </c>
      <c r="M10" s="28"/>
      <c r="N10" s="29"/>
      <c r="O10" s="29"/>
      <c r="U10" s="26" t="s">
        <v>54</v>
      </c>
      <c r="V10" s="26"/>
      <c r="W10" s="26"/>
      <c r="X10" s="27">
        <f ca="1">AB10*AF10</f>
        <v>27</v>
      </c>
      <c r="Y10" s="27"/>
      <c r="Z10" s="27" t="s">
        <v>13</v>
      </c>
      <c r="AA10" s="27"/>
      <c r="AB10" s="27">
        <f ca="1">INT(RAND()*9+1)</f>
        <v>3</v>
      </c>
      <c r="AC10" s="27"/>
      <c r="AD10" s="29"/>
      <c r="AE10" s="29"/>
      <c r="AF10" s="28">
        <f ca="1">INT(RAND()*9+1)</f>
        <v>9</v>
      </c>
      <c r="AG10" s="28"/>
      <c r="AH10" s="29"/>
      <c r="AI10" s="29"/>
    </row>
    <row r="11" spans="1:36" ht="35.1" customHeight="1">
      <c r="D11" s="27"/>
      <c r="E11" s="27"/>
      <c r="F11" s="27"/>
      <c r="G11" s="27"/>
      <c r="H11" s="27"/>
      <c r="I11" s="27"/>
      <c r="J11" s="29"/>
      <c r="K11" s="29"/>
      <c r="L11" s="29"/>
      <c r="M11" s="29"/>
      <c r="N11" s="29"/>
      <c r="O11" s="29"/>
      <c r="X11" s="27"/>
      <c r="Y11" s="27"/>
      <c r="Z11" s="27"/>
      <c r="AA11" s="27"/>
      <c r="AB11" s="27"/>
      <c r="AC11" s="27"/>
      <c r="AD11" s="29"/>
      <c r="AE11" s="29"/>
      <c r="AF11" s="29"/>
      <c r="AG11" s="29"/>
      <c r="AH11" s="29"/>
      <c r="AI11" s="29"/>
    </row>
    <row r="12" spans="1:36" ht="35.1" customHeight="1">
      <c r="A12" s="26" t="s">
        <v>46</v>
      </c>
      <c r="B12" s="26"/>
      <c r="C12" s="26"/>
      <c r="D12" s="27">
        <v>1</v>
      </c>
      <c r="E12" s="27"/>
      <c r="F12" s="27" t="s">
        <v>13</v>
      </c>
      <c r="G12" s="27"/>
      <c r="H12" s="27">
        <v>1</v>
      </c>
      <c r="I12" s="27"/>
      <c r="J12" s="29"/>
      <c r="K12" s="29"/>
      <c r="L12" s="28">
        <v>1</v>
      </c>
      <c r="M12" s="28"/>
      <c r="N12" s="29"/>
      <c r="O12" s="29"/>
      <c r="U12" s="26" t="s">
        <v>55</v>
      </c>
      <c r="V12" s="26"/>
      <c r="W12" s="26"/>
      <c r="X12" s="27">
        <f ca="1">AB12*AF12</f>
        <v>4</v>
      </c>
      <c r="Y12" s="27"/>
      <c r="Z12" s="27" t="s">
        <v>13</v>
      </c>
      <c r="AA12" s="27"/>
      <c r="AB12" s="27">
        <f ca="1">INT(RAND()*9+1)</f>
        <v>4</v>
      </c>
      <c r="AC12" s="27"/>
      <c r="AD12" s="29"/>
      <c r="AE12" s="29"/>
      <c r="AF12" s="28">
        <f ca="1">INT(RAND()*9+1)</f>
        <v>1</v>
      </c>
      <c r="AG12" s="28"/>
      <c r="AH12" s="29"/>
      <c r="AI12" s="29"/>
    </row>
    <row r="13" spans="1:36" ht="35.1" customHeight="1">
      <c r="D13" s="27"/>
      <c r="E13" s="27"/>
      <c r="F13" s="27"/>
      <c r="G13" s="27"/>
      <c r="H13" s="27"/>
      <c r="I13" s="27"/>
      <c r="J13" s="29"/>
      <c r="K13" s="29"/>
      <c r="L13" s="29"/>
      <c r="M13" s="29"/>
      <c r="N13" s="29"/>
      <c r="O13" s="29"/>
      <c r="X13" s="27"/>
      <c r="Y13" s="27"/>
      <c r="Z13" s="27"/>
      <c r="AA13" s="27"/>
      <c r="AB13" s="27"/>
      <c r="AC13" s="27"/>
      <c r="AD13" s="29"/>
      <c r="AE13" s="29"/>
      <c r="AF13" s="29"/>
      <c r="AG13" s="29"/>
      <c r="AH13" s="29"/>
      <c r="AI13" s="29"/>
    </row>
    <row r="14" spans="1:36" ht="35.1" customHeight="1">
      <c r="A14" s="26" t="s">
        <v>47</v>
      </c>
      <c r="B14" s="26"/>
      <c r="C14" s="26"/>
      <c r="D14" s="27">
        <f ca="1">H14*L14</f>
        <v>3</v>
      </c>
      <c r="E14" s="27"/>
      <c r="F14" s="27" t="s">
        <v>13</v>
      </c>
      <c r="G14" s="27"/>
      <c r="H14" s="27">
        <f ca="1">INT(RAND()*9+1)</f>
        <v>3</v>
      </c>
      <c r="I14" s="27"/>
      <c r="J14" s="29"/>
      <c r="K14" s="29"/>
      <c r="L14" s="28">
        <f ca="1">INT(RAND()*9+1)</f>
        <v>1</v>
      </c>
      <c r="M14" s="28"/>
      <c r="N14" s="29"/>
      <c r="O14" s="29"/>
      <c r="U14" s="26" t="s">
        <v>56</v>
      </c>
      <c r="V14" s="26"/>
      <c r="W14" s="26"/>
      <c r="X14" s="27">
        <f ca="1">AB14*AF14</f>
        <v>21</v>
      </c>
      <c r="Y14" s="27"/>
      <c r="Z14" s="27" t="s">
        <v>13</v>
      </c>
      <c r="AA14" s="27"/>
      <c r="AB14" s="27">
        <f ca="1">INT(RAND()*9+1)</f>
        <v>3</v>
      </c>
      <c r="AC14" s="27"/>
      <c r="AD14" s="29"/>
      <c r="AE14" s="29"/>
      <c r="AF14" s="28">
        <f ca="1">INT(RAND()*9+1)</f>
        <v>7</v>
      </c>
      <c r="AG14" s="28"/>
      <c r="AH14" s="29"/>
      <c r="AI14" s="29"/>
    </row>
    <row r="15" spans="1:36" ht="35.1" customHeight="1">
      <c r="D15" s="27"/>
      <c r="E15" s="27"/>
      <c r="F15" s="27"/>
      <c r="G15" s="27"/>
      <c r="H15" s="27"/>
      <c r="I15" s="27"/>
      <c r="J15" s="29"/>
      <c r="K15" s="29"/>
      <c r="L15" s="29"/>
      <c r="M15" s="29"/>
      <c r="N15" s="29"/>
      <c r="O15" s="29"/>
      <c r="X15" s="27"/>
      <c r="Y15" s="27"/>
      <c r="Z15" s="27"/>
      <c r="AA15" s="27"/>
      <c r="AB15" s="27"/>
      <c r="AC15" s="27"/>
      <c r="AD15" s="29"/>
      <c r="AE15" s="29"/>
      <c r="AF15" s="29"/>
      <c r="AG15" s="29"/>
      <c r="AH15" s="29"/>
      <c r="AI15" s="29"/>
    </row>
    <row r="16" spans="1:36" ht="35.1" customHeight="1">
      <c r="A16" s="26" t="s">
        <v>48</v>
      </c>
      <c r="B16" s="26"/>
      <c r="C16" s="26"/>
      <c r="D16" s="27">
        <f ca="1">H16*L16</f>
        <v>16</v>
      </c>
      <c r="E16" s="27"/>
      <c r="F16" s="27" t="s">
        <v>13</v>
      </c>
      <c r="G16" s="27"/>
      <c r="H16" s="27">
        <f ca="1">INT(RAND()*9+1)</f>
        <v>2</v>
      </c>
      <c r="I16" s="27"/>
      <c r="J16" s="29"/>
      <c r="K16" s="29"/>
      <c r="L16" s="28">
        <f ca="1">INT(RAND()*9+1)</f>
        <v>8</v>
      </c>
      <c r="M16" s="28"/>
      <c r="N16" s="29"/>
      <c r="O16" s="29"/>
      <c r="U16" s="26" t="s">
        <v>57</v>
      </c>
      <c r="V16" s="26"/>
      <c r="W16" s="26"/>
      <c r="X16" s="27">
        <f ca="1">AB16*AF16</f>
        <v>30</v>
      </c>
      <c r="Y16" s="27"/>
      <c r="Z16" s="27" t="s">
        <v>13</v>
      </c>
      <c r="AA16" s="27"/>
      <c r="AB16" s="27">
        <f ca="1">INT(RAND()*9+1)</f>
        <v>5</v>
      </c>
      <c r="AC16" s="27"/>
      <c r="AD16" s="29"/>
      <c r="AE16" s="29"/>
      <c r="AF16" s="28">
        <f ca="1">INT(RAND()*9+1)</f>
        <v>6</v>
      </c>
      <c r="AG16" s="28"/>
      <c r="AH16" s="29"/>
      <c r="AI16" s="29"/>
    </row>
    <row r="17" spans="1:37" ht="35.1" customHeight="1">
      <c r="D17" s="27"/>
      <c r="E17" s="27"/>
      <c r="F17" s="27"/>
      <c r="G17" s="27"/>
      <c r="H17" s="27"/>
      <c r="I17" s="27"/>
      <c r="J17" s="29"/>
      <c r="K17" s="29"/>
      <c r="L17" s="29"/>
      <c r="M17" s="29"/>
      <c r="N17" s="29"/>
      <c r="O17" s="29"/>
      <c r="X17" s="27"/>
      <c r="Y17" s="27"/>
      <c r="Z17" s="27"/>
      <c r="AA17" s="27"/>
      <c r="AB17" s="27"/>
      <c r="AC17" s="27"/>
      <c r="AD17" s="29"/>
      <c r="AE17" s="29"/>
      <c r="AF17" s="29"/>
      <c r="AG17" s="29"/>
      <c r="AH17" s="29"/>
      <c r="AI17" s="29"/>
    </row>
    <row r="18" spans="1:37" ht="35.1" customHeight="1">
      <c r="A18" s="26" t="s">
        <v>49</v>
      </c>
      <c r="B18" s="26"/>
      <c r="C18" s="26"/>
      <c r="D18" s="27">
        <f ca="1">H18*L18</f>
        <v>0</v>
      </c>
      <c r="E18" s="27"/>
      <c r="F18" s="27" t="s">
        <v>13</v>
      </c>
      <c r="G18" s="27"/>
      <c r="H18" s="27">
        <f ca="1">INT(RAND()*9+1)</f>
        <v>7</v>
      </c>
      <c r="I18" s="27"/>
      <c r="J18" s="29"/>
      <c r="K18" s="29"/>
      <c r="L18" s="28">
        <f>0</f>
        <v>0</v>
      </c>
      <c r="M18" s="28"/>
      <c r="N18" s="29"/>
      <c r="O18" s="29"/>
      <c r="U18" s="26" t="s">
        <v>58</v>
      </c>
      <c r="V18" s="26"/>
      <c r="W18" s="26"/>
      <c r="X18" s="27">
        <f ca="1">AB18*AF18</f>
        <v>21</v>
      </c>
      <c r="Y18" s="27"/>
      <c r="Z18" s="27" t="s">
        <v>13</v>
      </c>
      <c r="AA18" s="27"/>
      <c r="AB18" s="27">
        <f ca="1">INT(RAND()*9+1)</f>
        <v>3</v>
      </c>
      <c r="AC18" s="27"/>
      <c r="AD18" s="29"/>
      <c r="AE18" s="29"/>
      <c r="AF18" s="28">
        <f ca="1">INT(RAND()*9+1)</f>
        <v>7</v>
      </c>
      <c r="AG18" s="28"/>
      <c r="AH18" s="29"/>
      <c r="AI18" s="29"/>
    </row>
    <row r="19" spans="1:37" ht="35.1" customHeight="1">
      <c r="D19" s="27"/>
      <c r="E19" s="27"/>
      <c r="F19" s="27"/>
      <c r="G19" s="27"/>
      <c r="H19" s="27"/>
      <c r="I19" s="27"/>
      <c r="J19" s="29"/>
      <c r="K19" s="29"/>
      <c r="L19" s="29"/>
      <c r="M19" s="29"/>
      <c r="N19" s="29"/>
      <c r="O19" s="29"/>
      <c r="X19" s="27"/>
      <c r="Y19" s="27"/>
      <c r="Z19" s="27"/>
      <c r="AA19" s="27"/>
      <c r="AB19" s="27"/>
      <c r="AC19" s="27"/>
      <c r="AD19" s="29"/>
      <c r="AE19" s="29"/>
      <c r="AF19" s="29"/>
      <c r="AG19" s="29"/>
      <c r="AH19" s="29"/>
      <c r="AI19" s="29"/>
    </row>
    <row r="20" spans="1:37" ht="35.1" customHeight="1">
      <c r="A20" s="26" t="s">
        <v>50</v>
      </c>
      <c r="B20" s="26"/>
      <c r="C20" s="26"/>
      <c r="D20" s="27">
        <f ca="1">H20*L20</f>
        <v>40</v>
      </c>
      <c r="E20" s="27"/>
      <c r="F20" s="27" t="s">
        <v>13</v>
      </c>
      <c r="G20" s="27"/>
      <c r="H20" s="27">
        <f ca="1">INT(RAND()*9+1)</f>
        <v>5</v>
      </c>
      <c r="I20" s="27"/>
      <c r="J20" s="29"/>
      <c r="K20" s="29"/>
      <c r="L20" s="28">
        <f ca="1">INT(RAND()*9+1)</f>
        <v>8</v>
      </c>
      <c r="M20" s="28"/>
      <c r="N20" s="29"/>
      <c r="O20" s="29"/>
      <c r="U20" s="26" t="s">
        <v>59</v>
      </c>
      <c r="V20" s="26"/>
      <c r="W20" s="26"/>
      <c r="X20" s="27">
        <f>AB20*AF20</f>
        <v>0</v>
      </c>
      <c r="Y20" s="27"/>
      <c r="Z20" s="27" t="s">
        <v>13</v>
      </c>
      <c r="AA20" s="27"/>
      <c r="AB20" s="27">
        <v>1</v>
      </c>
      <c r="AC20" s="27"/>
      <c r="AD20" s="29"/>
      <c r="AE20" s="29"/>
      <c r="AF20" s="28">
        <v>0</v>
      </c>
      <c r="AG20" s="28"/>
      <c r="AH20" s="29"/>
      <c r="AI20" s="29"/>
    </row>
    <row r="21" spans="1:37" ht="35.1" customHeight="1">
      <c r="D21" s="27"/>
      <c r="E21" s="27"/>
      <c r="F21" s="27"/>
      <c r="G21" s="27"/>
      <c r="H21" s="27"/>
      <c r="I21" s="27"/>
      <c r="J21" s="29"/>
      <c r="K21" s="29"/>
      <c r="L21" s="29"/>
      <c r="M21" s="29"/>
      <c r="N21" s="29"/>
      <c r="O21" s="29"/>
      <c r="X21" s="27"/>
      <c r="Y21" s="27"/>
      <c r="Z21" s="27"/>
      <c r="AA21" s="27"/>
      <c r="AB21" s="27"/>
      <c r="AC21" s="27"/>
      <c r="AD21" s="29"/>
      <c r="AE21" s="29"/>
      <c r="AF21" s="29"/>
      <c r="AG21" s="29"/>
      <c r="AH21" s="29"/>
      <c r="AI21" s="29"/>
    </row>
    <row r="22" spans="1:37" ht="35.1" customHeight="1">
      <c r="A22" s="26" t="s">
        <v>51</v>
      </c>
      <c r="B22" s="26"/>
      <c r="C22" s="26"/>
      <c r="D22" s="27">
        <f ca="1">H22*L22</f>
        <v>6</v>
      </c>
      <c r="E22" s="27"/>
      <c r="F22" s="27" t="s">
        <v>13</v>
      </c>
      <c r="G22" s="27"/>
      <c r="H22" s="27">
        <f ca="1">INT(RAND()*9+1)</f>
        <v>1</v>
      </c>
      <c r="I22" s="27"/>
      <c r="J22" s="29"/>
      <c r="K22" s="29"/>
      <c r="L22" s="28">
        <f ca="1">INT(RAND()*9+1)</f>
        <v>6</v>
      </c>
      <c r="M22" s="28"/>
      <c r="N22" s="29"/>
      <c r="O22" s="29"/>
      <c r="U22" s="26" t="s">
        <v>60</v>
      </c>
      <c r="V22" s="26"/>
      <c r="W22" s="26"/>
      <c r="X22" s="27">
        <f ca="1">AB22*AF22</f>
        <v>16</v>
      </c>
      <c r="Y22" s="27"/>
      <c r="Z22" s="27" t="s">
        <v>13</v>
      </c>
      <c r="AA22" s="27"/>
      <c r="AB22" s="27">
        <f ca="1">INT(RAND()*9+1)</f>
        <v>2</v>
      </c>
      <c r="AC22" s="27"/>
      <c r="AD22" s="29"/>
      <c r="AE22" s="29"/>
      <c r="AF22" s="28">
        <f ca="1">INT(RAND()*9+1)</f>
        <v>8</v>
      </c>
      <c r="AG22" s="28"/>
      <c r="AH22" s="29"/>
      <c r="AI22" s="29"/>
    </row>
    <row r="23" spans="1:37" ht="35.1" customHeight="1">
      <c r="A23" s="4"/>
      <c r="B23" s="4"/>
      <c r="C23" s="4"/>
      <c r="D23" s="22"/>
      <c r="E23" s="22"/>
      <c r="F23" s="22"/>
      <c r="G23" s="22"/>
      <c r="H23" s="22"/>
      <c r="I23" s="22"/>
      <c r="J23" s="24"/>
      <c r="K23" s="24"/>
      <c r="L23" s="23"/>
      <c r="M23" s="23"/>
      <c r="N23" s="24"/>
      <c r="O23" s="24"/>
      <c r="U23" s="4"/>
      <c r="V23" s="4"/>
      <c r="W23" s="4"/>
      <c r="X23" s="22"/>
      <c r="Y23" s="22"/>
      <c r="Z23" s="22"/>
      <c r="AA23" s="22"/>
      <c r="AB23" s="22"/>
      <c r="AC23" s="22"/>
      <c r="AD23" s="24"/>
      <c r="AE23" s="24"/>
      <c r="AF23" s="23"/>
      <c r="AG23" s="23"/>
      <c r="AH23" s="24"/>
      <c r="AI23" s="24"/>
    </row>
    <row r="24" spans="1:37" ht="22.9" customHeight="1"/>
    <row r="25" spans="1:37" ht="24.95" customHeight="1">
      <c r="D25" s="1" t="str">
        <f>IF(D1="","",D1)</f>
        <v>わり算④（いろいろなわり算）</v>
      </c>
      <c r="AG25" s="2" t="str">
        <f>IF(AG1="","",AG1)</f>
        <v>№</v>
      </c>
      <c r="AH25" s="2"/>
      <c r="AI25" s="25">
        <f>IF(AI1="","",AI1)</f>
        <v>1</v>
      </c>
      <c r="AJ25" s="25"/>
    </row>
    <row r="26" spans="1:37" ht="24.95" customHeight="1">
      <c r="E26" s="7" t="s">
        <v>3</v>
      </c>
      <c r="F26" s="4"/>
      <c r="G26" s="4"/>
      <c r="Q26" s="3" t="str">
        <f t="shared" ref="Q26:Q46" si="0">IF(Q2="","",Q2)</f>
        <v>名前</v>
      </c>
      <c r="R26" s="2"/>
      <c r="S26" s="2"/>
      <c r="T26" s="2"/>
      <c r="U26" s="2" t="str">
        <f t="shared" ref="U26:U46" si="1">IF(U2="","",U2)</f>
        <v/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7" ht="24.95" customHeight="1">
      <c r="A27" t="str">
        <f t="shared" ref="A27:K27" si="2">IF(A3="","",A3)</f>
        <v/>
      </c>
      <c r="B27" t="str">
        <f t="shared" si="2"/>
        <v/>
      </c>
      <c r="C27" t="str">
        <f t="shared" si="2"/>
        <v/>
      </c>
      <c r="D27" t="str">
        <f t="shared" si="2"/>
        <v/>
      </c>
      <c r="E27" t="str">
        <f t="shared" si="2"/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2"/>
        <v/>
      </c>
      <c r="K27" t="str">
        <f t="shared" si="2"/>
        <v/>
      </c>
      <c r="L27" t="s">
        <v>44</v>
      </c>
      <c r="M27" t="str">
        <f>IF(M3="","",M3)</f>
        <v/>
      </c>
      <c r="N27" t="str">
        <f>IF(N3="","",N3)</f>
        <v/>
      </c>
      <c r="O27" t="str">
        <f>IF(O3="","",O3)</f>
        <v/>
      </c>
      <c r="P27" t="str">
        <f>IF(P3="","",P3)</f>
        <v/>
      </c>
      <c r="Q27" t="str">
        <f t="shared" si="0"/>
        <v/>
      </c>
      <c r="R27" t="str">
        <f t="shared" ref="R27:T46" si="3">IF(R3="","",R3)</f>
        <v/>
      </c>
      <c r="S27" t="str">
        <f t="shared" si="3"/>
        <v/>
      </c>
      <c r="T27" t="str">
        <f t="shared" si="3"/>
        <v/>
      </c>
      <c r="U27" t="str">
        <f t="shared" si="1"/>
        <v/>
      </c>
      <c r="V27" t="str">
        <f t="shared" ref="V27:AK27" si="4">IF(V3="","",V3)</f>
        <v/>
      </c>
      <c r="W27" t="str">
        <f t="shared" si="4"/>
        <v/>
      </c>
      <c r="X27" t="str">
        <f t="shared" si="4"/>
        <v/>
      </c>
      <c r="Y27" t="str">
        <f t="shared" si="4"/>
        <v/>
      </c>
      <c r="Z27" t="str">
        <f t="shared" si="4"/>
        <v/>
      </c>
      <c r="AA27" t="str">
        <f t="shared" si="4"/>
        <v/>
      </c>
      <c r="AB27" t="str">
        <f t="shared" si="4"/>
        <v/>
      </c>
      <c r="AC27" t="str">
        <f t="shared" si="4"/>
        <v/>
      </c>
      <c r="AD27" t="str">
        <f t="shared" si="4"/>
        <v/>
      </c>
      <c r="AE27" t="str">
        <f t="shared" si="4"/>
        <v/>
      </c>
      <c r="AF27" t="str">
        <f t="shared" si="4"/>
        <v/>
      </c>
      <c r="AG27" t="str">
        <f t="shared" si="4"/>
        <v/>
      </c>
      <c r="AH27" t="str">
        <f t="shared" si="4"/>
        <v/>
      </c>
      <c r="AI27" t="str">
        <f t="shared" si="4"/>
        <v/>
      </c>
      <c r="AJ27" t="str">
        <f t="shared" si="4"/>
        <v/>
      </c>
      <c r="AK27" t="str">
        <f t="shared" si="4"/>
        <v/>
      </c>
    </row>
    <row r="28" spans="1:37" ht="35.1" customHeight="1">
      <c r="A28" s="29" t="str">
        <f t="shared" ref="A28:A46" si="5">IF(A4="","",A4)</f>
        <v>①</v>
      </c>
      <c r="B28" s="29"/>
      <c r="C28" s="29"/>
      <c r="D28" s="29">
        <f t="shared" ref="D28:D46" ca="1" si="6">IF(D4="","",D4)</f>
        <v>45</v>
      </c>
      <c r="E28" s="29"/>
      <c r="F28" s="29" t="str">
        <f t="shared" ref="F28:F46" si="7">IF(F4="","",F4)</f>
        <v>÷</v>
      </c>
      <c r="G28" s="29"/>
      <c r="H28" s="29">
        <f t="shared" ref="H28:H46" ca="1" si="8">IF(H4="","",H4)</f>
        <v>9</v>
      </c>
      <c r="I28" s="29"/>
      <c r="J28" s="29" t="s">
        <v>63</v>
      </c>
      <c r="K28" s="29"/>
      <c r="L28" s="30">
        <f t="shared" ref="L28:L46" ca="1" si="9">IF(L4="","",L4)</f>
        <v>5</v>
      </c>
      <c r="M28" s="30"/>
      <c r="N28" t="str">
        <f t="shared" ref="N28:P46" si="10">IF(N4="","",N4)</f>
        <v/>
      </c>
      <c r="O28" t="str">
        <f t="shared" si="10"/>
        <v/>
      </c>
      <c r="P28" t="str">
        <f t="shared" si="10"/>
        <v/>
      </c>
      <c r="Q28" t="str">
        <f t="shared" si="0"/>
        <v/>
      </c>
      <c r="R28" t="str">
        <f t="shared" si="3"/>
        <v/>
      </c>
      <c r="S28" t="str">
        <f t="shared" si="3"/>
        <v/>
      </c>
      <c r="T28" t="str">
        <f t="shared" si="3"/>
        <v/>
      </c>
      <c r="U28" s="29" t="str">
        <f t="shared" si="1"/>
        <v>⑪</v>
      </c>
      <c r="V28" s="29"/>
      <c r="W28" s="29"/>
      <c r="X28" s="29">
        <f t="shared" ref="X28:X46" ca="1" si="11">IF(X4="","",X4)</f>
        <v>4</v>
      </c>
      <c r="Y28" s="29"/>
      <c r="Z28" s="29" t="str">
        <f t="shared" ref="Z28:Z46" si="12">IF(Z4="","",Z4)</f>
        <v>÷</v>
      </c>
      <c r="AA28" s="29"/>
      <c r="AB28" s="29">
        <f t="shared" ref="AB28:AB46" ca="1" si="13">IF(AB4="","",AB4)</f>
        <v>4</v>
      </c>
      <c r="AC28" s="29"/>
      <c r="AD28" s="29" t="s">
        <v>63</v>
      </c>
      <c r="AE28" s="29"/>
      <c r="AF28" s="30">
        <f t="shared" ref="AF28:AF46" si="14">IF(AF4="","",AF4)</f>
        <v>1</v>
      </c>
      <c r="AG28" s="30"/>
      <c r="AH28" t="str">
        <f>IF(AH4="","",AH4)</f>
        <v/>
      </c>
      <c r="AI28" t="str">
        <f>IF(AI4="","",AI4)</f>
        <v/>
      </c>
      <c r="AJ28" t="str">
        <f>IF(AJ4="","",AJ4)</f>
        <v/>
      </c>
      <c r="AK28" t="str">
        <f>IF(AK4="","",AK4)</f>
        <v/>
      </c>
    </row>
    <row r="29" spans="1:37" ht="35.1" customHeight="1">
      <c r="A29" s="29" t="str">
        <f t="shared" si="5"/>
        <v/>
      </c>
      <c r="B29" s="29"/>
      <c r="C29" s="29"/>
      <c r="D29" s="29" t="str">
        <f t="shared" si="6"/>
        <v/>
      </c>
      <c r="E29" s="29"/>
      <c r="F29" s="29" t="str">
        <f t="shared" si="7"/>
        <v/>
      </c>
      <c r="G29" s="29"/>
      <c r="H29" s="29" t="str">
        <f t="shared" si="8"/>
        <v/>
      </c>
      <c r="I29" s="29"/>
      <c r="J29" s="29" t="str">
        <f>IF(J5="","",J5)</f>
        <v/>
      </c>
      <c r="K29" s="29"/>
      <c r="L29" s="30" t="str">
        <f t="shared" si="9"/>
        <v/>
      </c>
      <c r="M29" s="30"/>
      <c r="N29" t="str">
        <f t="shared" si="10"/>
        <v/>
      </c>
      <c r="O29" t="str">
        <f t="shared" si="10"/>
        <v/>
      </c>
      <c r="P29" t="str">
        <f t="shared" si="10"/>
        <v/>
      </c>
      <c r="Q29" t="str">
        <f t="shared" si="0"/>
        <v/>
      </c>
      <c r="R29" t="str">
        <f t="shared" si="3"/>
        <v/>
      </c>
      <c r="S29" t="str">
        <f t="shared" si="3"/>
        <v/>
      </c>
      <c r="T29" t="str">
        <f t="shared" si="3"/>
        <v/>
      </c>
      <c r="U29" t="str">
        <f t="shared" si="1"/>
        <v/>
      </c>
      <c r="V29" t="str">
        <f t="shared" ref="V29:W46" si="15">IF(V5="","",V5)</f>
        <v/>
      </c>
      <c r="W29" t="str">
        <f t="shared" si="15"/>
        <v/>
      </c>
      <c r="X29" t="str">
        <f t="shared" si="11"/>
        <v/>
      </c>
      <c r="Y29" t="str">
        <f>IF(Y5="","",Y5)</f>
        <v/>
      </c>
      <c r="Z29" t="str">
        <f t="shared" si="12"/>
        <v/>
      </c>
      <c r="AA29" t="str">
        <f t="shared" ref="AA29:AA46" si="16">IF(AA5="","",AA5)</f>
        <v/>
      </c>
      <c r="AB29" t="str">
        <f t="shared" si="13"/>
        <v/>
      </c>
      <c r="AC29" t="str">
        <f>IF(AC5="","",AC5)</f>
        <v/>
      </c>
      <c r="AD29" t="str">
        <f>IF(AD5="","",AD5)</f>
        <v/>
      </c>
      <c r="AE29" t="str">
        <f>IF(AE5="","",AE5)</f>
        <v/>
      </c>
      <c r="AF29" t="str">
        <f t="shared" si="14"/>
        <v/>
      </c>
      <c r="AG29" t="str">
        <f t="shared" ref="AG29:AI46" si="17">IF(AG5="","",AG5)</f>
        <v/>
      </c>
      <c r="AH29" t="str">
        <f t="shared" si="17"/>
        <v/>
      </c>
      <c r="AI29" t="str">
        <f t="shared" si="17"/>
        <v/>
      </c>
      <c r="AJ29" t="s">
        <v>44</v>
      </c>
      <c r="AK29" t="str">
        <f t="shared" ref="AK29:AK46" si="18">IF(AK5="","",AK5)</f>
        <v/>
      </c>
    </row>
    <row r="30" spans="1:37" ht="35.1" customHeight="1">
      <c r="A30" s="29" t="str">
        <f t="shared" si="5"/>
        <v>②</v>
      </c>
      <c r="B30" s="29"/>
      <c r="C30" s="29"/>
      <c r="D30" s="29">
        <f t="shared" ca="1" si="6"/>
        <v>24</v>
      </c>
      <c r="E30" s="29"/>
      <c r="F30" s="29" t="str">
        <f t="shared" si="7"/>
        <v>÷</v>
      </c>
      <c r="G30" s="29"/>
      <c r="H30" s="29">
        <f t="shared" ca="1" si="8"/>
        <v>3</v>
      </c>
      <c r="I30" s="29"/>
      <c r="J30" s="29" t="s">
        <v>63</v>
      </c>
      <c r="K30" s="29"/>
      <c r="L30" s="30">
        <f t="shared" ca="1" si="9"/>
        <v>8</v>
      </c>
      <c r="M30" s="30"/>
      <c r="N30" t="str">
        <f t="shared" si="10"/>
        <v/>
      </c>
      <c r="O30" t="str">
        <f t="shared" si="10"/>
        <v/>
      </c>
      <c r="P30" t="str">
        <f t="shared" si="10"/>
        <v/>
      </c>
      <c r="Q30" t="str">
        <f t="shared" si="0"/>
        <v/>
      </c>
      <c r="R30" t="str">
        <f t="shared" si="3"/>
        <v/>
      </c>
      <c r="S30" t="str">
        <f t="shared" si="3"/>
        <v/>
      </c>
      <c r="T30" t="str">
        <f t="shared" si="3"/>
        <v/>
      </c>
      <c r="U30" s="29" t="str">
        <f t="shared" si="1"/>
        <v>⑫</v>
      </c>
      <c r="V30" s="29" t="str">
        <f t="shared" si="15"/>
        <v/>
      </c>
      <c r="W30" s="29" t="str">
        <f t="shared" si="15"/>
        <v/>
      </c>
      <c r="X30" s="29">
        <f t="shared" ca="1" si="11"/>
        <v>1</v>
      </c>
      <c r="Y30" s="29"/>
      <c r="Z30" s="29" t="str">
        <f t="shared" si="12"/>
        <v>÷</v>
      </c>
      <c r="AA30" s="29" t="str">
        <f t="shared" si="16"/>
        <v/>
      </c>
      <c r="AB30" s="29">
        <f t="shared" ca="1" si="13"/>
        <v>1</v>
      </c>
      <c r="AC30" s="29" t="str">
        <f t="shared" ref="AC30:AC46" si="19">IF(AC6="","",AC6)</f>
        <v/>
      </c>
      <c r="AD30" s="29" t="s">
        <v>63</v>
      </c>
      <c r="AE30" s="29" t="str">
        <f t="shared" ref="AE30:AE46" si="20">IF(AE6="","",AE6)</f>
        <v/>
      </c>
      <c r="AF30" s="30">
        <f t="shared" ca="1" si="14"/>
        <v>1</v>
      </c>
      <c r="AG30" s="30" t="str">
        <f t="shared" si="17"/>
        <v/>
      </c>
      <c r="AH30" t="str">
        <f t="shared" si="17"/>
        <v/>
      </c>
      <c r="AI30" t="str">
        <f t="shared" si="17"/>
        <v/>
      </c>
      <c r="AJ30" t="str">
        <f t="shared" ref="AJ30:AJ46" si="21">IF(AJ6="","",AJ6)</f>
        <v/>
      </c>
      <c r="AK30" t="str">
        <f t="shared" si="18"/>
        <v/>
      </c>
    </row>
    <row r="31" spans="1:37" ht="35.1" customHeight="1">
      <c r="A31" s="29" t="str">
        <f t="shared" si="5"/>
        <v/>
      </c>
      <c r="B31" s="29"/>
      <c r="C31" s="29"/>
      <c r="D31" s="29" t="str">
        <f t="shared" si="6"/>
        <v/>
      </c>
      <c r="E31" s="29"/>
      <c r="F31" s="29" t="str">
        <f t="shared" si="7"/>
        <v/>
      </c>
      <c r="G31" s="29"/>
      <c r="H31" s="29" t="str">
        <f t="shared" si="8"/>
        <v/>
      </c>
      <c r="I31" s="29"/>
      <c r="J31" s="29" t="str">
        <f>IF(J7="","",J7)</f>
        <v/>
      </c>
      <c r="K31" s="29"/>
      <c r="L31" s="30" t="str">
        <f t="shared" si="9"/>
        <v/>
      </c>
      <c r="M31" s="30"/>
      <c r="N31" t="str">
        <f t="shared" si="10"/>
        <v/>
      </c>
      <c r="O31" t="str">
        <f t="shared" si="10"/>
        <v/>
      </c>
      <c r="P31" t="str">
        <f t="shared" si="10"/>
        <v/>
      </c>
      <c r="Q31" t="str">
        <f t="shared" si="0"/>
        <v/>
      </c>
      <c r="R31" t="str">
        <f t="shared" si="3"/>
        <v/>
      </c>
      <c r="S31" t="str">
        <f t="shared" si="3"/>
        <v/>
      </c>
      <c r="T31" t="str">
        <f t="shared" si="3"/>
        <v/>
      </c>
      <c r="U31" t="str">
        <f t="shared" si="1"/>
        <v/>
      </c>
      <c r="V31" t="str">
        <f t="shared" si="15"/>
        <v/>
      </c>
      <c r="W31" t="str">
        <f t="shared" si="15"/>
        <v/>
      </c>
      <c r="X31" t="str">
        <f t="shared" si="11"/>
        <v/>
      </c>
      <c r="Y31" t="str">
        <f>IF(Y7="","",Y7)</f>
        <v/>
      </c>
      <c r="Z31" t="str">
        <f t="shared" si="12"/>
        <v/>
      </c>
      <c r="AA31" t="str">
        <f t="shared" si="16"/>
        <v/>
      </c>
      <c r="AB31" t="str">
        <f t="shared" si="13"/>
        <v/>
      </c>
      <c r="AC31" t="str">
        <f t="shared" si="19"/>
        <v/>
      </c>
      <c r="AD31" t="str">
        <f>IF(AD7="","",AD7)</f>
        <v/>
      </c>
      <c r="AE31" t="str">
        <f t="shared" si="20"/>
        <v/>
      </c>
      <c r="AF31" t="str">
        <f t="shared" si="14"/>
        <v/>
      </c>
      <c r="AG31" t="str">
        <f t="shared" si="17"/>
        <v/>
      </c>
      <c r="AH31" t="str">
        <f t="shared" si="17"/>
        <v/>
      </c>
      <c r="AI31" t="str">
        <f t="shared" si="17"/>
        <v/>
      </c>
      <c r="AJ31" t="str">
        <f t="shared" si="21"/>
        <v/>
      </c>
      <c r="AK31" t="str">
        <f t="shared" si="18"/>
        <v/>
      </c>
    </row>
    <row r="32" spans="1:37" ht="35.1" customHeight="1">
      <c r="A32" s="29" t="str">
        <f t="shared" si="5"/>
        <v>③</v>
      </c>
      <c r="B32" s="29"/>
      <c r="C32" s="29"/>
      <c r="D32" s="29">
        <f t="shared" ca="1" si="6"/>
        <v>36</v>
      </c>
      <c r="E32" s="29"/>
      <c r="F32" s="29" t="str">
        <f t="shared" si="7"/>
        <v>÷</v>
      </c>
      <c r="G32" s="29"/>
      <c r="H32" s="29">
        <f t="shared" ca="1" si="8"/>
        <v>4</v>
      </c>
      <c r="I32" s="29"/>
      <c r="J32" s="29" t="s">
        <v>63</v>
      </c>
      <c r="K32" s="29"/>
      <c r="L32" s="30">
        <f t="shared" ca="1" si="9"/>
        <v>9</v>
      </c>
      <c r="M32" s="30"/>
      <c r="N32" t="str">
        <f t="shared" si="10"/>
        <v/>
      </c>
      <c r="O32" t="str">
        <f t="shared" si="10"/>
        <v/>
      </c>
      <c r="P32" t="str">
        <f t="shared" si="10"/>
        <v/>
      </c>
      <c r="Q32" t="str">
        <f t="shared" si="0"/>
        <v/>
      </c>
      <c r="R32" t="str">
        <f t="shared" si="3"/>
        <v/>
      </c>
      <c r="S32" t="str">
        <f t="shared" si="3"/>
        <v/>
      </c>
      <c r="T32" t="str">
        <f t="shared" si="3"/>
        <v/>
      </c>
      <c r="U32" s="29" t="str">
        <f t="shared" si="1"/>
        <v>⑬</v>
      </c>
      <c r="V32" s="29" t="str">
        <f t="shared" si="15"/>
        <v/>
      </c>
      <c r="W32" s="29" t="str">
        <f t="shared" si="15"/>
        <v/>
      </c>
      <c r="X32" s="29">
        <f t="shared" ca="1" si="11"/>
        <v>0</v>
      </c>
      <c r="Y32" s="29"/>
      <c r="Z32" s="29" t="str">
        <f t="shared" si="12"/>
        <v>÷</v>
      </c>
      <c r="AA32" s="29" t="str">
        <f t="shared" si="16"/>
        <v/>
      </c>
      <c r="AB32" s="29">
        <f t="shared" ca="1" si="13"/>
        <v>8</v>
      </c>
      <c r="AC32" s="29" t="str">
        <f t="shared" si="19"/>
        <v/>
      </c>
      <c r="AD32" s="29" t="s">
        <v>63</v>
      </c>
      <c r="AE32" s="29" t="str">
        <f t="shared" si="20"/>
        <v/>
      </c>
      <c r="AF32" s="30">
        <f t="shared" si="14"/>
        <v>0</v>
      </c>
      <c r="AG32" s="30" t="str">
        <f t="shared" si="17"/>
        <v/>
      </c>
      <c r="AH32" t="str">
        <f t="shared" si="17"/>
        <v/>
      </c>
      <c r="AI32" t="str">
        <f t="shared" si="17"/>
        <v/>
      </c>
      <c r="AJ32" t="str">
        <f t="shared" si="21"/>
        <v/>
      </c>
      <c r="AK32" t="str">
        <f t="shared" si="18"/>
        <v/>
      </c>
    </row>
    <row r="33" spans="1:37" ht="35.1" customHeight="1">
      <c r="A33" s="29" t="str">
        <f t="shared" si="5"/>
        <v/>
      </c>
      <c r="B33" s="29"/>
      <c r="C33" s="29"/>
      <c r="D33" s="29" t="str">
        <f t="shared" si="6"/>
        <v/>
      </c>
      <c r="E33" s="29"/>
      <c r="F33" s="29" t="str">
        <f t="shared" si="7"/>
        <v/>
      </c>
      <c r="G33" s="29"/>
      <c r="H33" s="29" t="str">
        <f t="shared" si="8"/>
        <v/>
      </c>
      <c r="I33" s="29"/>
      <c r="J33" s="29" t="str">
        <f>IF(J9="","",J9)</f>
        <v/>
      </c>
      <c r="K33" s="29"/>
      <c r="L33" s="30" t="str">
        <f t="shared" si="9"/>
        <v/>
      </c>
      <c r="M33" s="30"/>
      <c r="N33" t="str">
        <f t="shared" si="10"/>
        <v/>
      </c>
      <c r="O33" t="str">
        <f t="shared" si="10"/>
        <v/>
      </c>
      <c r="P33" t="str">
        <f t="shared" si="10"/>
        <v/>
      </c>
      <c r="Q33" t="str">
        <f t="shared" si="0"/>
        <v/>
      </c>
      <c r="R33" t="str">
        <f t="shared" si="3"/>
        <v/>
      </c>
      <c r="S33" t="str">
        <f t="shared" si="3"/>
        <v/>
      </c>
      <c r="T33" t="str">
        <f t="shared" si="3"/>
        <v/>
      </c>
      <c r="U33" t="str">
        <f t="shared" si="1"/>
        <v/>
      </c>
      <c r="V33" t="str">
        <f t="shared" si="15"/>
        <v/>
      </c>
      <c r="W33" t="str">
        <f t="shared" si="15"/>
        <v/>
      </c>
      <c r="X33" t="str">
        <f t="shared" si="11"/>
        <v/>
      </c>
      <c r="Y33" t="str">
        <f t="shared" ref="Y33:Y46" si="22">IF(Y9="","",Y9)</f>
        <v/>
      </c>
      <c r="Z33" t="str">
        <f t="shared" si="12"/>
        <v/>
      </c>
      <c r="AA33" t="str">
        <f t="shared" si="16"/>
        <v/>
      </c>
      <c r="AB33" t="str">
        <f t="shared" si="13"/>
        <v/>
      </c>
      <c r="AC33" t="str">
        <f t="shared" si="19"/>
        <v/>
      </c>
      <c r="AD33" t="str">
        <f>IF(AD9="","",AD9)</f>
        <v/>
      </c>
      <c r="AE33" t="str">
        <f t="shared" si="20"/>
        <v/>
      </c>
      <c r="AF33" t="str">
        <f t="shared" si="14"/>
        <v/>
      </c>
      <c r="AG33" t="str">
        <f t="shared" si="17"/>
        <v/>
      </c>
      <c r="AH33" t="str">
        <f t="shared" si="17"/>
        <v/>
      </c>
      <c r="AI33" t="str">
        <f t="shared" si="17"/>
        <v/>
      </c>
      <c r="AJ33" t="str">
        <f t="shared" si="21"/>
        <v/>
      </c>
      <c r="AK33" t="str">
        <f t="shared" si="18"/>
        <v/>
      </c>
    </row>
    <row r="34" spans="1:37" ht="35.1" customHeight="1">
      <c r="A34" s="29" t="str">
        <f t="shared" si="5"/>
        <v>④</v>
      </c>
      <c r="B34" s="29"/>
      <c r="C34" s="29"/>
      <c r="D34" s="29">
        <f t="shared" ca="1" si="6"/>
        <v>35</v>
      </c>
      <c r="E34" s="29"/>
      <c r="F34" s="29" t="str">
        <f t="shared" si="7"/>
        <v>÷</v>
      </c>
      <c r="G34" s="29"/>
      <c r="H34" s="29">
        <f t="shared" ca="1" si="8"/>
        <v>5</v>
      </c>
      <c r="I34" s="29"/>
      <c r="J34" s="29" t="s">
        <v>63</v>
      </c>
      <c r="K34" s="29"/>
      <c r="L34" s="30">
        <f t="shared" ca="1" si="9"/>
        <v>7</v>
      </c>
      <c r="M34" s="30"/>
      <c r="N34" t="str">
        <f t="shared" si="10"/>
        <v/>
      </c>
      <c r="O34" t="str">
        <f t="shared" si="10"/>
        <v/>
      </c>
      <c r="P34" t="str">
        <f t="shared" si="10"/>
        <v/>
      </c>
      <c r="Q34" t="str">
        <f t="shared" si="0"/>
        <v/>
      </c>
      <c r="R34" t="str">
        <f t="shared" si="3"/>
        <v/>
      </c>
      <c r="S34" t="str">
        <f t="shared" si="3"/>
        <v/>
      </c>
      <c r="T34" t="str">
        <f t="shared" si="3"/>
        <v/>
      </c>
      <c r="U34" s="29" t="str">
        <f t="shared" si="1"/>
        <v>⑭</v>
      </c>
      <c r="V34" s="29" t="str">
        <f t="shared" si="15"/>
        <v/>
      </c>
      <c r="W34" s="29" t="str">
        <f t="shared" si="15"/>
        <v/>
      </c>
      <c r="X34" s="29">
        <f t="shared" ca="1" si="11"/>
        <v>27</v>
      </c>
      <c r="Y34" s="29" t="str">
        <f t="shared" si="22"/>
        <v/>
      </c>
      <c r="Z34" s="29" t="str">
        <f t="shared" si="12"/>
        <v>÷</v>
      </c>
      <c r="AA34" s="29" t="str">
        <f t="shared" si="16"/>
        <v/>
      </c>
      <c r="AB34" s="29">
        <f t="shared" ca="1" si="13"/>
        <v>3</v>
      </c>
      <c r="AC34" s="29" t="str">
        <f t="shared" si="19"/>
        <v/>
      </c>
      <c r="AD34" s="29" t="s">
        <v>63</v>
      </c>
      <c r="AE34" s="29" t="str">
        <f t="shared" si="20"/>
        <v/>
      </c>
      <c r="AF34" s="30">
        <f t="shared" ca="1" si="14"/>
        <v>9</v>
      </c>
      <c r="AG34" s="30" t="str">
        <f t="shared" si="17"/>
        <v/>
      </c>
      <c r="AH34" t="str">
        <f t="shared" si="17"/>
        <v/>
      </c>
      <c r="AI34" t="str">
        <f t="shared" si="17"/>
        <v/>
      </c>
      <c r="AJ34" t="str">
        <f t="shared" si="21"/>
        <v/>
      </c>
      <c r="AK34" t="str">
        <f t="shared" si="18"/>
        <v/>
      </c>
    </row>
    <row r="35" spans="1:37" ht="35.1" customHeight="1">
      <c r="A35" s="29" t="str">
        <f t="shared" si="5"/>
        <v/>
      </c>
      <c r="B35" s="29"/>
      <c r="C35" s="29"/>
      <c r="D35" s="29" t="str">
        <f t="shared" si="6"/>
        <v/>
      </c>
      <c r="E35" s="29"/>
      <c r="F35" s="29" t="str">
        <f t="shared" si="7"/>
        <v/>
      </c>
      <c r="G35" s="29"/>
      <c r="H35" s="29" t="str">
        <f t="shared" si="8"/>
        <v/>
      </c>
      <c r="I35" s="29"/>
      <c r="J35" s="29" t="str">
        <f>IF(J11="","",J11)</f>
        <v/>
      </c>
      <c r="K35" s="29"/>
      <c r="L35" s="30" t="str">
        <f t="shared" si="9"/>
        <v/>
      </c>
      <c r="M35" s="30"/>
      <c r="N35" t="str">
        <f t="shared" si="10"/>
        <v/>
      </c>
      <c r="O35" t="str">
        <f t="shared" si="10"/>
        <v/>
      </c>
      <c r="P35" t="str">
        <f t="shared" si="10"/>
        <v/>
      </c>
      <c r="Q35" t="str">
        <f t="shared" si="0"/>
        <v/>
      </c>
      <c r="R35" t="str">
        <f t="shared" si="3"/>
        <v/>
      </c>
      <c r="S35" t="str">
        <f t="shared" si="3"/>
        <v/>
      </c>
      <c r="T35" t="str">
        <f t="shared" si="3"/>
        <v/>
      </c>
      <c r="U35" t="str">
        <f t="shared" si="1"/>
        <v/>
      </c>
      <c r="V35" t="str">
        <f t="shared" si="15"/>
        <v/>
      </c>
      <c r="W35" t="str">
        <f t="shared" si="15"/>
        <v/>
      </c>
      <c r="X35" t="str">
        <f t="shared" si="11"/>
        <v/>
      </c>
      <c r="Y35" t="str">
        <f t="shared" si="22"/>
        <v/>
      </c>
      <c r="Z35" t="str">
        <f t="shared" si="12"/>
        <v/>
      </c>
      <c r="AA35" t="str">
        <f t="shared" si="16"/>
        <v/>
      </c>
      <c r="AB35" t="str">
        <f t="shared" si="13"/>
        <v/>
      </c>
      <c r="AC35" t="str">
        <f t="shared" si="19"/>
        <v/>
      </c>
      <c r="AD35" t="str">
        <f>IF(AD11="","",AD11)</f>
        <v/>
      </c>
      <c r="AE35" t="str">
        <f t="shared" si="20"/>
        <v/>
      </c>
      <c r="AF35" t="str">
        <f t="shared" si="14"/>
        <v/>
      </c>
      <c r="AG35" t="str">
        <f t="shared" si="17"/>
        <v/>
      </c>
      <c r="AH35" t="str">
        <f t="shared" si="17"/>
        <v/>
      </c>
      <c r="AI35" t="str">
        <f t="shared" si="17"/>
        <v/>
      </c>
      <c r="AJ35" t="str">
        <f t="shared" si="21"/>
        <v/>
      </c>
      <c r="AK35" t="str">
        <f t="shared" si="18"/>
        <v/>
      </c>
    </row>
    <row r="36" spans="1:37" ht="35.1" customHeight="1">
      <c r="A36" s="29" t="str">
        <f t="shared" si="5"/>
        <v>⑤</v>
      </c>
      <c r="B36" s="29"/>
      <c r="C36" s="29"/>
      <c r="D36" s="29">
        <f t="shared" si="6"/>
        <v>1</v>
      </c>
      <c r="E36" s="29"/>
      <c r="F36" s="29" t="str">
        <f t="shared" si="7"/>
        <v>÷</v>
      </c>
      <c r="G36" s="29"/>
      <c r="H36" s="29">
        <f t="shared" si="8"/>
        <v>1</v>
      </c>
      <c r="I36" s="29"/>
      <c r="J36" s="29" t="s">
        <v>63</v>
      </c>
      <c r="K36" s="29"/>
      <c r="L36" s="30">
        <f t="shared" si="9"/>
        <v>1</v>
      </c>
      <c r="M36" s="30"/>
      <c r="N36" t="str">
        <f t="shared" si="10"/>
        <v/>
      </c>
      <c r="O36" t="str">
        <f t="shared" si="10"/>
        <v/>
      </c>
      <c r="P36" t="str">
        <f t="shared" si="10"/>
        <v/>
      </c>
      <c r="Q36" t="str">
        <f t="shared" si="0"/>
        <v/>
      </c>
      <c r="R36" t="str">
        <f t="shared" si="3"/>
        <v/>
      </c>
      <c r="S36" t="str">
        <f t="shared" si="3"/>
        <v/>
      </c>
      <c r="T36" t="str">
        <f t="shared" si="3"/>
        <v/>
      </c>
      <c r="U36" s="29" t="str">
        <f t="shared" si="1"/>
        <v>⑮</v>
      </c>
      <c r="V36" s="29" t="str">
        <f t="shared" si="15"/>
        <v/>
      </c>
      <c r="W36" s="29" t="str">
        <f t="shared" si="15"/>
        <v/>
      </c>
      <c r="X36" s="29">
        <f t="shared" ca="1" si="11"/>
        <v>4</v>
      </c>
      <c r="Y36" s="29" t="str">
        <f t="shared" si="22"/>
        <v/>
      </c>
      <c r="Z36" s="29" t="str">
        <f t="shared" si="12"/>
        <v>÷</v>
      </c>
      <c r="AA36" s="29" t="str">
        <f t="shared" si="16"/>
        <v/>
      </c>
      <c r="AB36" s="29">
        <f t="shared" ca="1" si="13"/>
        <v>4</v>
      </c>
      <c r="AC36" s="29" t="str">
        <f t="shared" si="19"/>
        <v/>
      </c>
      <c r="AD36" s="29" t="s">
        <v>63</v>
      </c>
      <c r="AE36" s="29" t="str">
        <f t="shared" si="20"/>
        <v/>
      </c>
      <c r="AF36" s="30">
        <f t="shared" ca="1" si="14"/>
        <v>1</v>
      </c>
      <c r="AG36" s="30" t="str">
        <f t="shared" si="17"/>
        <v/>
      </c>
      <c r="AH36" t="str">
        <f t="shared" si="17"/>
        <v/>
      </c>
      <c r="AI36" t="str">
        <f t="shared" si="17"/>
        <v/>
      </c>
      <c r="AJ36" t="str">
        <f t="shared" si="21"/>
        <v/>
      </c>
      <c r="AK36" t="str">
        <f t="shared" si="18"/>
        <v/>
      </c>
    </row>
    <row r="37" spans="1:37" ht="35.1" customHeight="1">
      <c r="A37" s="29" t="str">
        <f t="shared" si="5"/>
        <v/>
      </c>
      <c r="B37" s="29"/>
      <c r="C37" s="29"/>
      <c r="D37" s="29" t="str">
        <f t="shared" si="6"/>
        <v/>
      </c>
      <c r="E37" s="29"/>
      <c r="F37" s="29" t="str">
        <f t="shared" si="7"/>
        <v/>
      </c>
      <c r="G37" s="29"/>
      <c r="H37" s="29" t="str">
        <f t="shared" si="8"/>
        <v/>
      </c>
      <c r="I37" s="29"/>
      <c r="J37" s="29" t="str">
        <f>IF(J13="","",J13)</f>
        <v/>
      </c>
      <c r="K37" s="29"/>
      <c r="L37" s="30" t="str">
        <f t="shared" si="9"/>
        <v/>
      </c>
      <c r="M37" s="30"/>
      <c r="N37" t="str">
        <f t="shared" si="10"/>
        <v/>
      </c>
      <c r="O37" t="str">
        <f t="shared" si="10"/>
        <v/>
      </c>
      <c r="P37" t="str">
        <f t="shared" si="10"/>
        <v/>
      </c>
      <c r="Q37" t="str">
        <f t="shared" si="0"/>
        <v/>
      </c>
      <c r="R37" t="str">
        <f t="shared" si="3"/>
        <v/>
      </c>
      <c r="S37" t="str">
        <f t="shared" si="3"/>
        <v/>
      </c>
      <c r="T37" t="str">
        <f t="shared" si="3"/>
        <v/>
      </c>
      <c r="U37" t="str">
        <f t="shared" si="1"/>
        <v/>
      </c>
      <c r="V37" t="str">
        <f t="shared" si="15"/>
        <v/>
      </c>
      <c r="W37" t="str">
        <f t="shared" si="15"/>
        <v/>
      </c>
      <c r="X37" t="str">
        <f t="shared" si="11"/>
        <v/>
      </c>
      <c r="Y37" t="str">
        <f t="shared" si="22"/>
        <v/>
      </c>
      <c r="Z37" t="str">
        <f t="shared" si="12"/>
        <v/>
      </c>
      <c r="AA37" t="str">
        <f t="shared" si="16"/>
        <v/>
      </c>
      <c r="AB37" t="str">
        <f t="shared" si="13"/>
        <v/>
      </c>
      <c r="AC37" t="str">
        <f t="shared" si="19"/>
        <v/>
      </c>
      <c r="AD37" t="str">
        <f>IF(AD13="","",AD13)</f>
        <v/>
      </c>
      <c r="AE37" t="str">
        <f t="shared" si="20"/>
        <v/>
      </c>
      <c r="AF37" t="str">
        <f t="shared" si="14"/>
        <v/>
      </c>
      <c r="AG37" t="str">
        <f t="shared" si="17"/>
        <v/>
      </c>
      <c r="AH37" t="str">
        <f t="shared" si="17"/>
        <v/>
      </c>
      <c r="AI37" t="str">
        <f t="shared" si="17"/>
        <v/>
      </c>
      <c r="AJ37" t="str">
        <f t="shared" si="21"/>
        <v/>
      </c>
      <c r="AK37" t="str">
        <f t="shared" si="18"/>
        <v/>
      </c>
    </row>
    <row r="38" spans="1:37" ht="35.1" customHeight="1">
      <c r="A38" s="29" t="str">
        <f t="shared" si="5"/>
        <v>⑥</v>
      </c>
      <c r="B38" s="29"/>
      <c r="C38" s="29"/>
      <c r="D38" s="29">
        <f t="shared" ca="1" si="6"/>
        <v>3</v>
      </c>
      <c r="E38" s="29"/>
      <c r="F38" s="29" t="str">
        <f t="shared" si="7"/>
        <v>÷</v>
      </c>
      <c r="G38" s="29"/>
      <c r="H38" s="29">
        <f t="shared" ca="1" si="8"/>
        <v>3</v>
      </c>
      <c r="I38" s="29"/>
      <c r="J38" s="29" t="s">
        <v>63</v>
      </c>
      <c r="K38" s="29"/>
      <c r="L38" s="30">
        <f t="shared" ca="1" si="9"/>
        <v>1</v>
      </c>
      <c r="M38" s="30"/>
      <c r="N38" t="str">
        <f t="shared" si="10"/>
        <v/>
      </c>
      <c r="O38" t="str">
        <f t="shared" si="10"/>
        <v/>
      </c>
      <c r="P38" t="str">
        <f t="shared" si="10"/>
        <v/>
      </c>
      <c r="Q38" t="str">
        <f t="shared" si="0"/>
        <v/>
      </c>
      <c r="R38" t="str">
        <f t="shared" si="3"/>
        <v/>
      </c>
      <c r="S38" t="str">
        <f t="shared" si="3"/>
        <v/>
      </c>
      <c r="T38" t="str">
        <f t="shared" si="3"/>
        <v/>
      </c>
      <c r="U38" s="29" t="str">
        <f t="shared" si="1"/>
        <v>⑯</v>
      </c>
      <c r="V38" s="29" t="str">
        <f t="shared" si="15"/>
        <v/>
      </c>
      <c r="W38" s="29" t="str">
        <f t="shared" si="15"/>
        <v/>
      </c>
      <c r="X38" s="29">
        <f t="shared" ca="1" si="11"/>
        <v>21</v>
      </c>
      <c r="Y38" s="29" t="str">
        <f t="shared" si="22"/>
        <v/>
      </c>
      <c r="Z38" s="29" t="str">
        <f t="shared" si="12"/>
        <v>÷</v>
      </c>
      <c r="AA38" s="29" t="str">
        <f t="shared" si="16"/>
        <v/>
      </c>
      <c r="AB38" s="29">
        <f t="shared" ca="1" si="13"/>
        <v>3</v>
      </c>
      <c r="AC38" s="29" t="str">
        <f t="shared" si="19"/>
        <v/>
      </c>
      <c r="AD38" s="29" t="s">
        <v>63</v>
      </c>
      <c r="AE38" s="29" t="str">
        <f t="shared" si="20"/>
        <v/>
      </c>
      <c r="AF38" s="30">
        <f t="shared" ca="1" si="14"/>
        <v>7</v>
      </c>
      <c r="AG38" s="30" t="str">
        <f t="shared" si="17"/>
        <v/>
      </c>
      <c r="AH38" t="str">
        <f t="shared" si="17"/>
        <v/>
      </c>
      <c r="AI38" t="str">
        <f t="shared" si="17"/>
        <v/>
      </c>
      <c r="AJ38" t="str">
        <f t="shared" si="21"/>
        <v/>
      </c>
      <c r="AK38" t="str">
        <f t="shared" si="18"/>
        <v/>
      </c>
    </row>
    <row r="39" spans="1:37" ht="35.1" customHeight="1">
      <c r="A39" s="29" t="str">
        <f t="shared" si="5"/>
        <v/>
      </c>
      <c r="B39" s="29"/>
      <c r="C39" s="29"/>
      <c r="D39" s="29" t="str">
        <f t="shared" si="6"/>
        <v/>
      </c>
      <c r="E39" s="29"/>
      <c r="F39" s="29" t="str">
        <f t="shared" si="7"/>
        <v/>
      </c>
      <c r="G39" s="29"/>
      <c r="H39" s="29" t="str">
        <f t="shared" si="8"/>
        <v/>
      </c>
      <c r="I39" s="29"/>
      <c r="J39" s="29" t="str">
        <f>IF(J15="","",J15)</f>
        <v/>
      </c>
      <c r="K39" s="29"/>
      <c r="L39" s="30" t="str">
        <f t="shared" si="9"/>
        <v/>
      </c>
      <c r="M39" s="30"/>
      <c r="N39" t="str">
        <f t="shared" si="10"/>
        <v/>
      </c>
      <c r="O39" t="str">
        <f t="shared" si="10"/>
        <v/>
      </c>
      <c r="P39" t="str">
        <f t="shared" si="10"/>
        <v/>
      </c>
      <c r="Q39" t="str">
        <f t="shared" si="0"/>
        <v/>
      </c>
      <c r="R39" t="str">
        <f t="shared" si="3"/>
        <v/>
      </c>
      <c r="S39" t="str">
        <f t="shared" si="3"/>
        <v/>
      </c>
      <c r="T39" t="str">
        <f t="shared" si="3"/>
        <v/>
      </c>
      <c r="U39" t="str">
        <f t="shared" si="1"/>
        <v/>
      </c>
      <c r="V39" t="str">
        <f t="shared" si="15"/>
        <v/>
      </c>
      <c r="W39" t="str">
        <f t="shared" si="15"/>
        <v/>
      </c>
      <c r="X39" t="str">
        <f t="shared" si="11"/>
        <v/>
      </c>
      <c r="Y39" t="str">
        <f t="shared" si="22"/>
        <v/>
      </c>
      <c r="Z39" t="str">
        <f t="shared" si="12"/>
        <v/>
      </c>
      <c r="AA39" t="str">
        <f t="shared" si="16"/>
        <v/>
      </c>
      <c r="AB39" t="str">
        <f t="shared" si="13"/>
        <v/>
      </c>
      <c r="AC39" t="str">
        <f t="shared" si="19"/>
        <v/>
      </c>
      <c r="AD39" t="str">
        <f>IF(AD15="","",AD15)</f>
        <v/>
      </c>
      <c r="AE39" t="str">
        <f t="shared" si="20"/>
        <v/>
      </c>
      <c r="AF39" t="str">
        <f t="shared" si="14"/>
        <v/>
      </c>
      <c r="AG39" t="str">
        <f t="shared" si="17"/>
        <v/>
      </c>
      <c r="AH39" t="str">
        <f t="shared" si="17"/>
        <v/>
      </c>
      <c r="AI39" t="str">
        <f t="shared" si="17"/>
        <v/>
      </c>
      <c r="AJ39" t="str">
        <f t="shared" si="21"/>
        <v/>
      </c>
      <c r="AK39" t="str">
        <f t="shared" si="18"/>
        <v/>
      </c>
    </row>
    <row r="40" spans="1:37" ht="35.1" customHeight="1">
      <c r="A40" s="29" t="str">
        <f t="shared" si="5"/>
        <v>⑦</v>
      </c>
      <c r="B40" s="29"/>
      <c r="C40" s="29"/>
      <c r="D40" s="29">
        <f t="shared" ca="1" si="6"/>
        <v>16</v>
      </c>
      <c r="E40" s="29"/>
      <c r="F40" s="29" t="str">
        <f t="shared" si="7"/>
        <v>÷</v>
      </c>
      <c r="G40" s="29"/>
      <c r="H40" s="29">
        <f t="shared" ca="1" si="8"/>
        <v>2</v>
      </c>
      <c r="I40" s="29"/>
      <c r="J40" s="29" t="s">
        <v>63</v>
      </c>
      <c r="K40" s="29"/>
      <c r="L40" s="30">
        <f t="shared" ca="1" si="9"/>
        <v>8</v>
      </c>
      <c r="M40" s="30"/>
      <c r="N40" t="str">
        <f t="shared" si="10"/>
        <v/>
      </c>
      <c r="O40" t="str">
        <f t="shared" si="10"/>
        <v/>
      </c>
      <c r="P40" t="str">
        <f t="shared" si="10"/>
        <v/>
      </c>
      <c r="Q40" t="str">
        <f t="shared" si="0"/>
        <v/>
      </c>
      <c r="R40" t="str">
        <f t="shared" si="3"/>
        <v/>
      </c>
      <c r="S40" t="str">
        <f t="shared" si="3"/>
        <v/>
      </c>
      <c r="T40" t="str">
        <f t="shared" si="3"/>
        <v/>
      </c>
      <c r="U40" s="29" t="str">
        <f t="shared" si="1"/>
        <v>⑰</v>
      </c>
      <c r="V40" s="29" t="str">
        <f t="shared" si="15"/>
        <v/>
      </c>
      <c r="W40" s="29" t="str">
        <f t="shared" si="15"/>
        <v/>
      </c>
      <c r="X40" s="29">
        <f t="shared" ca="1" si="11"/>
        <v>30</v>
      </c>
      <c r="Y40" s="29" t="str">
        <f t="shared" si="22"/>
        <v/>
      </c>
      <c r="Z40" s="29" t="str">
        <f t="shared" si="12"/>
        <v>÷</v>
      </c>
      <c r="AA40" s="29" t="str">
        <f t="shared" si="16"/>
        <v/>
      </c>
      <c r="AB40" s="29">
        <f t="shared" ca="1" si="13"/>
        <v>5</v>
      </c>
      <c r="AC40" s="29" t="str">
        <f t="shared" si="19"/>
        <v/>
      </c>
      <c r="AD40" s="29" t="s">
        <v>63</v>
      </c>
      <c r="AE40" s="29" t="str">
        <f t="shared" si="20"/>
        <v/>
      </c>
      <c r="AF40" s="30">
        <f t="shared" ca="1" si="14"/>
        <v>6</v>
      </c>
      <c r="AG40" s="30" t="str">
        <f t="shared" si="17"/>
        <v/>
      </c>
      <c r="AH40" t="str">
        <f t="shared" si="17"/>
        <v/>
      </c>
      <c r="AI40" t="str">
        <f t="shared" si="17"/>
        <v/>
      </c>
      <c r="AJ40" t="str">
        <f t="shared" si="21"/>
        <v/>
      </c>
      <c r="AK40" t="str">
        <f t="shared" si="18"/>
        <v/>
      </c>
    </row>
    <row r="41" spans="1:37" ht="35.1" customHeight="1">
      <c r="A41" s="29" t="str">
        <f t="shared" si="5"/>
        <v/>
      </c>
      <c r="B41" s="29"/>
      <c r="C41" s="29"/>
      <c r="D41" s="29" t="str">
        <f t="shared" si="6"/>
        <v/>
      </c>
      <c r="E41" s="29"/>
      <c r="F41" s="29" t="str">
        <f t="shared" si="7"/>
        <v/>
      </c>
      <c r="G41" s="29"/>
      <c r="H41" s="29" t="str">
        <f t="shared" si="8"/>
        <v/>
      </c>
      <c r="I41" s="29"/>
      <c r="J41" s="29" t="str">
        <f>IF(J17="","",J17)</f>
        <v/>
      </c>
      <c r="K41" s="29"/>
      <c r="L41" s="30" t="str">
        <f t="shared" si="9"/>
        <v/>
      </c>
      <c r="M41" s="30"/>
      <c r="N41" t="str">
        <f t="shared" si="10"/>
        <v/>
      </c>
      <c r="O41" t="str">
        <f t="shared" si="10"/>
        <v/>
      </c>
      <c r="P41" t="str">
        <f t="shared" si="10"/>
        <v/>
      </c>
      <c r="Q41" t="str">
        <f t="shared" si="0"/>
        <v/>
      </c>
      <c r="R41" t="str">
        <f t="shared" si="3"/>
        <v/>
      </c>
      <c r="S41" t="str">
        <f t="shared" si="3"/>
        <v/>
      </c>
      <c r="T41" t="str">
        <f t="shared" si="3"/>
        <v/>
      </c>
      <c r="U41" t="str">
        <f t="shared" si="1"/>
        <v/>
      </c>
      <c r="V41" t="str">
        <f t="shared" si="15"/>
        <v/>
      </c>
      <c r="W41" t="str">
        <f t="shared" si="15"/>
        <v/>
      </c>
      <c r="X41" t="str">
        <f t="shared" si="11"/>
        <v/>
      </c>
      <c r="Y41" t="str">
        <f t="shared" si="22"/>
        <v/>
      </c>
      <c r="Z41" t="str">
        <f t="shared" si="12"/>
        <v/>
      </c>
      <c r="AA41" t="str">
        <f t="shared" si="16"/>
        <v/>
      </c>
      <c r="AB41" t="str">
        <f t="shared" si="13"/>
        <v/>
      </c>
      <c r="AC41" t="str">
        <f t="shared" si="19"/>
        <v/>
      </c>
      <c r="AD41" t="str">
        <f>IF(AD17="","",AD17)</f>
        <v/>
      </c>
      <c r="AE41" t="str">
        <f t="shared" si="20"/>
        <v/>
      </c>
      <c r="AF41" t="str">
        <f t="shared" si="14"/>
        <v/>
      </c>
      <c r="AG41" t="str">
        <f t="shared" si="17"/>
        <v/>
      </c>
      <c r="AH41" t="str">
        <f t="shared" si="17"/>
        <v/>
      </c>
      <c r="AI41" t="str">
        <f t="shared" si="17"/>
        <v/>
      </c>
      <c r="AJ41" t="str">
        <f t="shared" si="21"/>
        <v/>
      </c>
      <c r="AK41" t="str">
        <f t="shared" si="18"/>
        <v/>
      </c>
    </row>
    <row r="42" spans="1:37" ht="35.1" customHeight="1">
      <c r="A42" s="29" t="str">
        <f t="shared" si="5"/>
        <v>⑧</v>
      </c>
      <c r="B42" s="29"/>
      <c r="C42" s="29"/>
      <c r="D42" s="29">
        <f t="shared" ca="1" si="6"/>
        <v>0</v>
      </c>
      <c r="E42" s="29"/>
      <c r="F42" s="29" t="str">
        <f t="shared" si="7"/>
        <v>÷</v>
      </c>
      <c r="G42" s="29"/>
      <c r="H42" s="29">
        <f t="shared" ca="1" si="8"/>
        <v>7</v>
      </c>
      <c r="I42" s="29"/>
      <c r="J42" s="29" t="s">
        <v>63</v>
      </c>
      <c r="K42" s="29"/>
      <c r="L42" s="30">
        <f t="shared" si="9"/>
        <v>0</v>
      </c>
      <c r="M42" s="30"/>
      <c r="N42" t="str">
        <f t="shared" si="10"/>
        <v/>
      </c>
      <c r="O42" t="str">
        <f t="shared" si="10"/>
        <v/>
      </c>
      <c r="P42" t="str">
        <f t="shared" si="10"/>
        <v/>
      </c>
      <c r="Q42" t="str">
        <f t="shared" si="0"/>
        <v/>
      </c>
      <c r="R42" t="str">
        <f t="shared" si="3"/>
        <v/>
      </c>
      <c r="S42" t="str">
        <f t="shared" si="3"/>
        <v/>
      </c>
      <c r="T42" t="str">
        <f t="shared" si="3"/>
        <v/>
      </c>
      <c r="U42" s="29" t="str">
        <f t="shared" si="1"/>
        <v>⑱</v>
      </c>
      <c r="V42" s="29" t="str">
        <f t="shared" si="15"/>
        <v/>
      </c>
      <c r="W42" s="29" t="str">
        <f t="shared" si="15"/>
        <v/>
      </c>
      <c r="X42" s="29">
        <f t="shared" ca="1" si="11"/>
        <v>21</v>
      </c>
      <c r="Y42" s="29" t="str">
        <f t="shared" si="22"/>
        <v/>
      </c>
      <c r="Z42" s="29" t="str">
        <f t="shared" si="12"/>
        <v>÷</v>
      </c>
      <c r="AA42" s="29" t="str">
        <f t="shared" si="16"/>
        <v/>
      </c>
      <c r="AB42" s="29">
        <f t="shared" ca="1" si="13"/>
        <v>3</v>
      </c>
      <c r="AC42" s="29" t="str">
        <f t="shared" si="19"/>
        <v/>
      </c>
      <c r="AD42" s="29" t="s">
        <v>63</v>
      </c>
      <c r="AE42" s="29" t="str">
        <f t="shared" si="20"/>
        <v/>
      </c>
      <c r="AF42" s="30">
        <f t="shared" ca="1" si="14"/>
        <v>7</v>
      </c>
      <c r="AG42" s="30" t="str">
        <f t="shared" si="17"/>
        <v/>
      </c>
      <c r="AH42" t="str">
        <f t="shared" si="17"/>
        <v/>
      </c>
      <c r="AI42" t="str">
        <f t="shared" si="17"/>
        <v/>
      </c>
      <c r="AJ42" t="str">
        <f t="shared" si="21"/>
        <v/>
      </c>
      <c r="AK42" t="str">
        <f t="shared" si="18"/>
        <v/>
      </c>
    </row>
    <row r="43" spans="1:37" ht="35.1" customHeight="1">
      <c r="A43" s="29" t="str">
        <f t="shared" si="5"/>
        <v/>
      </c>
      <c r="B43" s="29"/>
      <c r="C43" s="29"/>
      <c r="D43" s="29" t="str">
        <f t="shared" si="6"/>
        <v/>
      </c>
      <c r="E43" s="29"/>
      <c r="F43" s="29" t="str">
        <f t="shared" si="7"/>
        <v/>
      </c>
      <c r="G43" s="29"/>
      <c r="H43" s="29" t="str">
        <f t="shared" si="8"/>
        <v/>
      </c>
      <c r="I43" s="29"/>
      <c r="J43" s="29" t="str">
        <f>IF(J19="","",J19)</f>
        <v/>
      </c>
      <c r="K43" s="29"/>
      <c r="L43" s="30" t="str">
        <f t="shared" si="9"/>
        <v/>
      </c>
      <c r="M43" s="30"/>
      <c r="N43" t="str">
        <f t="shared" si="10"/>
        <v/>
      </c>
      <c r="O43" t="str">
        <f t="shared" si="10"/>
        <v/>
      </c>
      <c r="P43" t="str">
        <f t="shared" si="10"/>
        <v/>
      </c>
      <c r="Q43" t="str">
        <f t="shared" si="0"/>
        <v/>
      </c>
      <c r="R43" t="str">
        <f t="shared" si="3"/>
        <v/>
      </c>
      <c r="S43" t="str">
        <f t="shared" si="3"/>
        <v/>
      </c>
      <c r="T43" t="str">
        <f t="shared" si="3"/>
        <v/>
      </c>
      <c r="U43" t="str">
        <f t="shared" si="1"/>
        <v/>
      </c>
      <c r="V43" t="str">
        <f t="shared" si="15"/>
        <v/>
      </c>
      <c r="W43" t="str">
        <f t="shared" si="15"/>
        <v/>
      </c>
      <c r="X43" t="str">
        <f t="shared" si="11"/>
        <v/>
      </c>
      <c r="Y43" t="str">
        <f t="shared" si="22"/>
        <v/>
      </c>
      <c r="Z43" t="str">
        <f t="shared" si="12"/>
        <v/>
      </c>
      <c r="AA43" t="str">
        <f t="shared" si="16"/>
        <v/>
      </c>
      <c r="AB43" t="str">
        <f t="shared" si="13"/>
        <v/>
      </c>
      <c r="AC43" t="str">
        <f t="shared" si="19"/>
        <v/>
      </c>
      <c r="AD43" t="str">
        <f>IF(AD19="","",AD19)</f>
        <v/>
      </c>
      <c r="AE43" t="str">
        <f t="shared" si="20"/>
        <v/>
      </c>
      <c r="AF43" t="str">
        <f t="shared" si="14"/>
        <v/>
      </c>
      <c r="AG43" t="str">
        <f t="shared" si="17"/>
        <v/>
      </c>
      <c r="AH43" t="str">
        <f t="shared" si="17"/>
        <v/>
      </c>
      <c r="AI43" t="str">
        <f t="shared" si="17"/>
        <v/>
      </c>
      <c r="AJ43" t="str">
        <f t="shared" si="21"/>
        <v/>
      </c>
      <c r="AK43" t="str">
        <f t="shared" si="18"/>
        <v/>
      </c>
    </row>
    <row r="44" spans="1:37" ht="35.1" customHeight="1">
      <c r="A44" s="29" t="str">
        <f t="shared" si="5"/>
        <v>⑨</v>
      </c>
      <c r="B44" s="29"/>
      <c r="C44" s="29"/>
      <c r="D44" s="29">
        <f t="shared" ca="1" si="6"/>
        <v>40</v>
      </c>
      <c r="E44" s="29"/>
      <c r="F44" s="29" t="str">
        <f t="shared" si="7"/>
        <v>÷</v>
      </c>
      <c r="G44" s="29"/>
      <c r="H44" s="29">
        <f t="shared" ca="1" si="8"/>
        <v>5</v>
      </c>
      <c r="I44" s="29"/>
      <c r="J44" s="29" t="s">
        <v>63</v>
      </c>
      <c r="K44" s="29"/>
      <c r="L44" s="30">
        <f t="shared" ca="1" si="9"/>
        <v>8</v>
      </c>
      <c r="M44" s="30"/>
      <c r="N44" t="str">
        <f t="shared" si="10"/>
        <v/>
      </c>
      <c r="O44" t="str">
        <f t="shared" si="10"/>
        <v/>
      </c>
      <c r="P44" t="str">
        <f t="shared" si="10"/>
        <v/>
      </c>
      <c r="Q44" t="str">
        <f t="shared" si="0"/>
        <v/>
      </c>
      <c r="R44" t="str">
        <f t="shared" si="3"/>
        <v/>
      </c>
      <c r="S44" t="str">
        <f t="shared" si="3"/>
        <v/>
      </c>
      <c r="T44" t="str">
        <f t="shared" si="3"/>
        <v/>
      </c>
      <c r="U44" s="29" t="str">
        <f t="shared" si="1"/>
        <v>⑲</v>
      </c>
      <c r="V44" s="29" t="str">
        <f t="shared" si="15"/>
        <v/>
      </c>
      <c r="W44" s="29" t="str">
        <f t="shared" si="15"/>
        <v/>
      </c>
      <c r="X44" s="29">
        <f t="shared" si="11"/>
        <v>0</v>
      </c>
      <c r="Y44" s="29" t="str">
        <f t="shared" si="22"/>
        <v/>
      </c>
      <c r="Z44" s="29" t="str">
        <f t="shared" si="12"/>
        <v>÷</v>
      </c>
      <c r="AA44" s="29" t="str">
        <f t="shared" si="16"/>
        <v/>
      </c>
      <c r="AB44" s="29">
        <f t="shared" si="13"/>
        <v>1</v>
      </c>
      <c r="AC44" s="29" t="str">
        <f t="shared" si="19"/>
        <v/>
      </c>
      <c r="AD44" s="29" t="s">
        <v>63</v>
      </c>
      <c r="AE44" s="29" t="str">
        <f t="shared" si="20"/>
        <v/>
      </c>
      <c r="AF44" s="30">
        <f t="shared" si="14"/>
        <v>0</v>
      </c>
      <c r="AG44" s="30" t="str">
        <f t="shared" si="17"/>
        <v/>
      </c>
      <c r="AH44" t="str">
        <f t="shared" si="17"/>
        <v/>
      </c>
      <c r="AI44" t="str">
        <f t="shared" si="17"/>
        <v/>
      </c>
      <c r="AJ44" t="str">
        <f t="shared" si="21"/>
        <v/>
      </c>
      <c r="AK44" t="str">
        <f t="shared" si="18"/>
        <v/>
      </c>
    </row>
    <row r="45" spans="1:37" ht="35.1" customHeight="1">
      <c r="A45" s="29" t="str">
        <f t="shared" si="5"/>
        <v/>
      </c>
      <c r="B45" s="29"/>
      <c r="C45" s="29"/>
      <c r="D45" s="29" t="str">
        <f t="shared" si="6"/>
        <v/>
      </c>
      <c r="E45" s="29"/>
      <c r="F45" s="29" t="str">
        <f t="shared" si="7"/>
        <v/>
      </c>
      <c r="G45" s="29"/>
      <c r="H45" s="29" t="str">
        <f t="shared" si="8"/>
        <v/>
      </c>
      <c r="I45" s="29"/>
      <c r="J45" s="29" t="str">
        <f>IF(J21="","",J21)</f>
        <v/>
      </c>
      <c r="K45" s="29"/>
      <c r="L45" s="30" t="str">
        <f t="shared" si="9"/>
        <v/>
      </c>
      <c r="M45" s="30"/>
      <c r="N45" t="str">
        <f t="shared" si="10"/>
        <v/>
      </c>
      <c r="O45" t="str">
        <f t="shared" si="10"/>
        <v/>
      </c>
      <c r="P45" t="str">
        <f t="shared" si="10"/>
        <v/>
      </c>
      <c r="Q45" t="str">
        <f t="shared" si="0"/>
        <v/>
      </c>
      <c r="R45" t="str">
        <f t="shared" si="3"/>
        <v/>
      </c>
      <c r="S45" t="str">
        <f t="shared" si="3"/>
        <v/>
      </c>
      <c r="T45" t="str">
        <f t="shared" si="3"/>
        <v/>
      </c>
      <c r="U45" t="str">
        <f t="shared" si="1"/>
        <v/>
      </c>
      <c r="V45" t="str">
        <f t="shared" si="15"/>
        <v/>
      </c>
      <c r="W45" t="str">
        <f t="shared" si="15"/>
        <v/>
      </c>
      <c r="X45" t="str">
        <f t="shared" si="11"/>
        <v/>
      </c>
      <c r="Y45" t="str">
        <f t="shared" si="22"/>
        <v/>
      </c>
      <c r="Z45" t="str">
        <f t="shared" si="12"/>
        <v/>
      </c>
      <c r="AA45" t="str">
        <f t="shared" si="16"/>
        <v/>
      </c>
      <c r="AB45" t="str">
        <f t="shared" si="13"/>
        <v/>
      </c>
      <c r="AC45" t="str">
        <f t="shared" si="19"/>
        <v/>
      </c>
      <c r="AD45" t="str">
        <f>IF(AD21="","",AD21)</f>
        <v/>
      </c>
      <c r="AE45" t="str">
        <f t="shared" si="20"/>
        <v/>
      </c>
      <c r="AF45" t="str">
        <f t="shared" si="14"/>
        <v/>
      </c>
      <c r="AG45" t="str">
        <f t="shared" si="17"/>
        <v/>
      </c>
      <c r="AH45" t="str">
        <f t="shared" si="17"/>
        <v/>
      </c>
      <c r="AI45" t="str">
        <f t="shared" si="17"/>
        <v/>
      </c>
      <c r="AJ45" t="str">
        <f t="shared" si="21"/>
        <v/>
      </c>
      <c r="AK45" t="str">
        <f t="shared" si="18"/>
        <v/>
      </c>
    </row>
    <row r="46" spans="1:37" ht="35.1" customHeight="1">
      <c r="A46" s="29" t="str">
        <f t="shared" si="5"/>
        <v>⑩</v>
      </c>
      <c r="B46" s="29"/>
      <c r="C46" s="29"/>
      <c r="D46" s="29">
        <f t="shared" ca="1" si="6"/>
        <v>6</v>
      </c>
      <c r="E46" s="29"/>
      <c r="F46" s="29" t="str">
        <f t="shared" si="7"/>
        <v>÷</v>
      </c>
      <c r="G46" s="29"/>
      <c r="H46" s="29">
        <f t="shared" ca="1" si="8"/>
        <v>1</v>
      </c>
      <c r="I46" s="29"/>
      <c r="J46" s="31" t="s">
        <v>63</v>
      </c>
      <c r="K46" s="29"/>
      <c r="L46" s="30">
        <f t="shared" ca="1" si="9"/>
        <v>6</v>
      </c>
      <c r="M46" s="30"/>
      <c r="N46" t="str">
        <f t="shared" si="10"/>
        <v/>
      </c>
      <c r="O46" t="str">
        <f t="shared" si="10"/>
        <v/>
      </c>
      <c r="P46" t="str">
        <f t="shared" si="10"/>
        <v/>
      </c>
      <c r="Q46" t="str">
        <f t="shared" si="0"/>
        <v/>
      </c>
      <c r="R46" t="str">
        <f t="shared" si="3"/>
        <v/>
      </c>
      <c r="S46" t="str">
        <f t="shared" si="3"/>
        <v/>
      </c>
      <c r="T46" t="str">
        <f t="shared" si="3"/>
        <v/>
      </c>
      <c r="U46" s="29" t="str">
        <f t="shared" si="1"/>
        <v>⑳</v>
      </c>
      <c r="V46" s="29" t="str">
        <f t="shared" si="15"/>
        <v/>
      </c>
      <c r="W46" s="29" t="str">
        <f t="shared" si="15"/>
        <v/>
      </c>
      <c r="X46" s="29">
        <f t="shared" ca="1" si="11"/>
        <v>16</v>
      </c>
      <c r="Y46" s="29" t="str">
        <f t="shared" si="22"/>
        <v/>
      </c>
      <c r="Z46" s="29" t="str">
        <f t="shared" si="12"/>
        <v>÷</v>
      </c>
      <c r="AA46" s="29" t="str">
        <f t="shared" si="16"/>
        <v/>
      </c>
      <c r="AB46" s="29">
        <f t="shared" ca="1" si="13"/>
        <v>2</v>
      </c>
      <c r="AC46" s="29" t="str">
        <f t="shared" si="19"/>
        <v/>
      </c>
      <c r="AD46" s="29" t="s">
        <v>63</v>
      </c>
      <c r="AE46" s="29" t="str">
        <f t="shared" si="20"/>
        <v/>
      </c>
      <c r="AF46" s="30">
        <f t="shared" ca="1" si="14"/>
        <v>8</v>
      </c>
      <c r="AG46" s="30" t="str">
        <f t="shared" si="17"/>
        <v/>
      </c>
      <c r="AH46" t="str">
        <f t="shared" si="17"/>
        <v/>
      </c>
      <c r="AI46" t="str">
        <f t="shared" si="17"/>
        <v/>
      </c>
      <c r="AJ46" t="str">
        <f t="shared" si="21"/>
        <v/>
      </c>
      <c r="AK46" t="str">
        <f t="shared" si="18"/>
        <v/>
      </c>
    </row>
  </sheetData>
  <mergeCells count="424">
    <mergeCell ref="AI1:AJ1"/>
    <mergeCell ref="AI25:AJ25"/>
    <mergeCell ref="A4:C4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D4:E4"/>
    <mergeCell ref="F4:G4"/>
    <mergeCell ref="D6:E6"/>
    <mergeCell ref="F6:G6"/>
    <mergeCell ref="D8:E8"/>
    <mergeCell ref="F8:G8"/>
    <mergeCell ref="D10:E10"/>
    <mergeCell ref="F10:G10"/>
    <mergeCell ref="H4:I4"/>
    <mergeCell ref="D5:E5"/>
    <mergeCell ref="F5:G5"/>
    <mergeCell ref="H5:I5"/>
    <mergeCell ref="H6:I6"/>
    <mergeCell ref="D7:E7"/>
    <mergeCell ref="F7:G7"/>
    <mergeCell ref="H7:I7"/>
    <mergeCell ref="H8:I8"/>
    <mergeCell ref="D9:E9"/>
    <mergeCell ref="F9:G9"/>
    <mergeCell ref="H9:I9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L4:M4"/>
    <mergeCell ref="N4:O4"/>
    <mergeCell ref="J5:K5"/>
    <mergeCell ref="L5:M5"/>
    <mergeCell ref="N5:O5"/>
    <mergeCell ref="J4:K4"/>
    <mergeCell ref="L6:M6"/>
    <mergeCell ref="N6:O6"/>
    <mergeCell ref="J7:K7"/>
    <mergeCell ref="L7:M7"/>
    <mergeCell ref="N7:O7"/>
    <mergeCell ref="J6:K6"/>
    <mergeCell ref="L8:M8"/>
    <mergeCell ref="N8:O8"/>
    <mergeCell ref="J9:K9"/>
    <mergeCell ref="L9:M9"/>
    <mergeCell ref="N9:O9"/>
    <mergeCell ref="J8:K8"/>
    <mergeCell ref="L10:M10"/>
    <mergeCell ref="N10:O10"/>
    <mergeCell ref="J11:K11"/>
    <mergeCell ref="L11:M11"/>
    <mergeCell ref="N11:O11"/>
    <mergeCell ref="J10:K10"/>
    <mergeCell ref="L12:M12"/>
    <mergeCell ref="N12:O12"/>
    <mergeCell ref="J13:K13"/>
    <mergeCell ref="L13:M13"/>
    <mergeCell ref="N13:O13"/>
    <mergeCell ref="J12:K12"/>
    <mergeCell ref="L14:M14"/>
    <mergeCell ref="N14:O14"/>
    <mergeCell ref="J15:K15"/>
    <mergeCell ref="L15:M15"/>
    <mergeCell ref="N15:O15"/>
    <mergeCell ref="J14:K14"/>
    <mergeCell ref="L16:M16"/>
    <mergeCell ref="N16:O16"/>
    <mergeCell ref="J17:K17"/>
    <mergeCell ref="L17:M17"/>
    <mergeCell ref="N17:O17"/>
    <mergeCell ref="J16:K16"/>
    <mergeCell ref="J18:K18"/>
    <mergeCell ref="L18:M18"/>
    <mergeCell ref="N18:O18"/>
    <mergeCell ref="J19:K19"/>
    <mergeCell ref="L19:M19"/>
    <mergeCell ref="N19:O19"/>
    <mergeCell ref="J20:K20"/>
    <mergeCell ref="L20:M20"/>
    <mergeCell ref="N20:O20"/>
    <mergeCell ref="J21:K21"/>
    <mergeCell ref="L21:M21"/>
    <mergeCell ref="N21:O21"/>
    <mergeCell ref="J22:K22"/>
    <mergeCell ref="L22:M22"/>
    <mergeCell ref="N22:O22"/>
    <mergeCell ref="A28:C28"/>
    <mergeCell ref="D22:E22"/>
    <mergeCell ref="F22:G22"/>
    <mergeCell ref="H22:I22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D46:E46"/>
    <mergeCell ref="F46:G46"/>
    <mergeCell ref="D45:E45"/>
    <mergeCell ref="F45:G45"/>
    <mergeCell ref="H46:I46"/>
    <mergeCell ref="J46:K46"/>
    <mergeCell ref="H45:I45"/>
    <mergeCell ref="J45:K45"/>
    <mergeCell ref="L46:M46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L31:M31"/>
    <mergeCell ref="D32:E32"/>
    <mergeCell ref="F32:G32"/>
    <mergeCell ref="H32:I32"/>
    <mergeCell ref="J32:K32"/>
    <mergeCell ref="L32:M32"/>
    <mergeCell ref="D31:E31"/>
    <mergeCell ref="F31:G31"/>
    <mergeCell ref="H31:I31"/>
    <mergeCell ref="J31:K31"/>
    <mergeCell ref="L33:M33"/>
    <mergeCell ref="D34:E34"/>
    <mergeCell ref="F34:G34"/>
    <mergeCell ref="H34:I34"/>
    <mergeCell ref="J34:K34"/>
    <mergeCell ref="L34:M34"/>
    <mergeCell ref="D33:E33"/>
    <mergeCell ref="F33:G33"/>
    <mergeCell ref="H33:I33"/>
    <mergeCell ref="J33:K33"/>
    <mergeCell ref="L35:M35"/>
    <mergeCell ref="D36:E36"/>
    <mergeCell ref="F36:G36"/>
    <mergeCell ref="H36:I36"/>
    <mergeCell ref="J36:K36"/>
    <mergeCell ref="L36:M36"/>
    <mergeCell ref="D35:E35"/>
    <mergeCell ref="F35:G35"/>
    <mergeCell ref="H35:I35"/>
    <mergeCell ref="J35:K35"/>
    <mergeCell ref="L37:M37"/>
    <mergeCell ref="D38:E38"/>
    <mergeCell ref="F38:G38"/>
    <mergeCell ref="H38:I38"/>
    <mergeCell ref="J38:K38"/>
    <mergeCell ref="L38:M38"/>
    <mergeCell ref="D37:E37"/>
    <mergeCell ref="F37:G37"/>
    <mergeCell ref="H37:I37"/>
    <mergeCell ref="J37:K37"/>
    <mergeCell ref="L39:M39"/>
    <mergeCell ref="D40:E40"/>
    <mergeCell ref="F40:G40"/>
    <mergeCell ref="H40:I40"/>
    <mergeCell ref="J40:K40"/>
    <mergeCell ref="L40:M40"/>
    <mergeCell ref="D39:E39"/>
    <mergeCell ref="F39:G39"/>
    <mergeCell ref="H39:I39"/>
    <mergeCell ref="J39:K39"/>
    <mergeCell ref="L41:M41"/>
    <mergeCell ref="D42:E42"/>
    <mergeCell ref="F42:G42"/>
    <mergeCell ref="H42:I42"/>
    <mergeCell ref="J42:K42"/>
    <mergeCell ref="L42:M42"/>
    <mergeCell ref="D41:E41"/>
    <mergeCell ref="F41:G41"/>
    <mergeCell ref="H41:I41"/>
    <mergeCell ref="J41:K41"/>
    <mergeCell ref="D43:E43"/>
    <mergeCell ref="F43:G43"/>
    <mergeCell ref="H43:I43"/>
    <mergeCell ref="J43:K43"/>
    <mergeCell ref="D44:E44"/>
    <mergeCell ref="F44:G44"/>
    <mergeCell ref="H44:I44"/>
    <mergeCell ref="J44:K44"/>
    <mergeCell ref="L45:M45"/>
    <mergeCell ref="L43:M43"/>
    <mergeCell ref="L44:M44"/>
    <mergeCell ref="U4:W4"/>
    <mergeCell ref="X4:Y4"/>
    <mergeCell ref="Z4:AA4"/>
    <mergeCell ref="U6:W6"/>
    <mergeCell ref="X6:Y6"/>
    <mergeCell ref="Z6:AA6"/>
    <mergeCell ref="U8:W8"/>
    <mergeCell ref="AB4:AC4"/>
    <mergeCell ref="AD4:AE4"/>
    <mergeCell ref="AF4:AG4"/>
    <mergeCell ref="AH4:AI4"/>
    <mergeCell ref="X5:Y5"/>
    <mergeCell ref="Z5:AA5"/>
    <mergeCell ref="AB5:AC5"/>
    <mergeCell ref="AD5:AE5"/>
    <mergeCell ref="AF5:AG5"/>
    <mergeCell ref="AH5:AI5"/>
    <mergeCell ref="AB6:AC6"/>
    <mergeCell ref="AD6:AE6"/>
    <mergeCell ref="AF6:AG6"/>
    <mergeCell ref="AH6:AI6"/>
    <mergeCell ref="X7:Y7"/>
    <mergeCell ref="Z7:AA7"/>
    <mergeCell ref="AB7:AC7"/>
    <mergeCell ref="AD7:AE7"/>
    <mergeCell ref="AF7:AG7"/>
    <mergeCell ref="AH7:AI7"/>
    <mergeCell ref="X8:Y8"/>
    <mergeCell ref="Z8:AA8"/>
    <mergeCell ref="AB8:AC8"/>
    <mergeCell ref="AD8:AE8"/>
    <mergeCell ref="AF8:AG8"/>
    <mergeCell ref="AH8:AI8"/>
    <mergeCell ref="X9:Y9"/>
    <mergeCell ref="Z9:AA9"/>
    <mergeCell ref="AB9:AC9"/>
    <mergeCell ref="AD9:AE9"/>
    <mergeCell ref="AF9:AG9"/>
    <mergeCell ref="AH9:AI9"/>
    <mergeCell ref="U10:W10"/>
    <mergeCell ref="X10:Y10"/>
    <mergeCell ref="Z10:AA10"/>
    <mergeCell ref="AB10:AC10"/>
    <mergeCell ref="AD10:AE10"/>
    <mergeCell ref="AF10:AG10"/>
    <mergeCell ref="AH10:AI10"/>
    <mergeCell ref="X11:Y11"/>
    <mergeCell ref="Z11:AA11"/>
    <mergeCell ref="AB11:AC11"/>
    <mergeCell ref="AD11:AE11"/>
    <mergeCell ref="AF11:AG11"/>
    <mergeCell ref="AH11:AI11"/>
    <mergeCell ref="U12:W12"/>
    <mergeCell ref="X12:Y12"/>
    <mergeCell ref="Z12:AA12"/>
    <mergeCell ref="AB12:AC12"/>
    <mergeCell ref="AD12:AE12"/>
    <mergeCell ref="AF12:AG12"/>
    <mergeCell ref="AH12:AI12"/>
    <mergeCell ref="X13:Y13"/>
    <mergeCell ref="Z13:AA13"/>
    <mergeCell ref="AB13:AC13"/>
    <mergeCell ref="AD13:AE13"/>
    <mergeCell ref="AF13:AG13"/>
    <mergeCell ref="AH13:AI13"/>
    <mergeCell ref="U14:W14"/>
    <mergeCell ref="X14:Y14"/>
    <mergeCell ref="Z14:AA14"/>
    <mergeCell ref="AB14:AC14"/>
    <mergeCell ref="AD14:AE14"/>
    <mergeCell ref="AF14:AG14"/>
    <mergeCell ref="AH14:AI14"/>
    <mergeCell ref="X15:Y15"/>
    <mergeCell ref="Z15:AA15"/>
    <mergeCell ref="AB15:AC15"/>
    <mergeCell ref="AD15:AE15"/>
    <mergeCell ref="AF15:AG15"/>
    <mergeCell ref="AH15:AI15"/>
    <mergeCell ref="U16:W16"/>
    <mergeCell ref="X16:Y16"/>
    <mergeCell ref="Z16:AA16"/>
    <mergeCell ref="AB16:AC16"/>
    <mergeCell ref="AD16:AE16"/>
    <mergeCell ref="AF16:AG16"/>
    <mergeCell ref="AH16:AI16"/>
    <mergeCell ref="X17:Y17"/>
    <mergeCell ref="Z17:AA17"/>
    <mergeCell ref="AB17:AC17"/>
    <mergeCell ref="AD17:AE17"/>
    <mergeCell ref="AF17:AG17"/>
    <mergeCell ref="AH17:AI17"/>
    <mergeCell ref="U18:W18"/>
    <mergeCell ref="X18:Y18"/>
    <mergeCell ref="Z18:AA18"/>
    <mergeCell ref="AB18:AC18"/>
    <mergeCell ref="AD18:AE18"/>
    <mergeCell ref="AF18:AG18"/>
    <mergeCell ref="AH18:AI18"/>
    <mergeCell ref="X19:Y19"/>
    <mergeCell ref="Z19:AA19"/>
    <mergeCell ref="AB19:AC19"/>
    <mergeCell ref="AD19:AE19"/>
    <mergeCell ref="AF19:AG19"/>
    <mergeCell ref="AH19:AI19"/>
    <mergeCell ref="U20:W20"/>
    <mergeCell ref="X20:Y20"/>
    <mergeCell ref="Z20:AA20"/>
    <mergeCell ref="AB20:AC20"/>
    <mergeCell ref="AD20:AE20"/>
    <mergeCell ref="AF20:AG20"/>
    <mergeCell ref="AB22:AC22"/>
    <mergeCell ref="AD22:AE22"/>
    <mergeCell ref="AF22:AG22"/>
    <mergeCell ref="AH20:AI20"/>
    <mergeCell ref="X21:Y21"/>
    <mergeCell ref="Z21:AA21"/>
    <mergeCell ref="AB21:AC21"/>
    <mergeCell ref="AD21:AE21"/>
    <mergeCell ref="AF21:AG21"/>
    <mergeCell ref="AH21:AI21"/>
    <mergeCell ref="AH22:AI22"/>
    <mergeCell ref="X28:Y28"/>
    <mergeCell ref="AB28:AC28"/>
    <mergeCell ref="AD28:AE28"/>
    <mergeCell ref="AF28:AG28"/>
    <mergeCell ref="U28:W28"/>
    <mergeCell ref="Z28:AA28"/>
    <mergeCell ref="U22:W22"/>
    <mergeCell ref="X22:Y22"/>
    <mergeCell ref="Z22:AA22"/>
    <mergeCell ref="U30:W30"/>
    <mergeCell ref="Z30:AA30"/>
    <mergeCell ref="AF30:AG30"/>
    <mergeCell ref="U32:W32"/>
    <mergeCell ref="Z32:AA32"/>
    <mergeCell ref="AB32:AC32"/>
    <mergeCell ref="AD32:AE32"/>
    <mergeCell ref="AF32:AG32"/>
    <mergeCell ref="X30:Y30"/>
    <mergeCell ref="X32:Y32"/>
    <mergeCell ref="AB34:AC34"/>
    <mergeCell ref="AB30:AC30"/>
    <mergeCell ref="AD30:AE30"/>
    <mergeCell ref="AD34:AE34"/>
    <mergeCell ref="AF34:AG34"/>
    <mergeCell ref="U36:W36"/>
    <mergeCell ref="X36:Y36"/>
    <mergeCell ref="Z36:AA36"/>
    <mergeCell ref="AB36:AC36"/>
    <mergeCell ref="AD36:AE36"/>
    <mergeCell ref="AF36:AG36"/>
    <mergeCell ref="U34:W34"/>
    <mergeCell ref="X34:Y34"/>
    <mergeCell ref="Z34:AA34"/>
    <mergeCell ref="U38:W38"/>
    <mergeCell ref="X38:Y38"/>
    <mergeCell ref="Z38:AA38"/>
    <mergeCell ref="AB38:AC38"/>
    <mergeCell ref="AD38:AE38"/>
    <mergeCell ref="AF38:AG38"/>
    <mergeCell ref="AD42:AE42"/>
    <mergeCell ref="AF42:AG42"/>
    <mergeCell ref="U40:W40"/>
    <mergeCell ref="X40:Y40"/>
    <mergeCell ref="Z40:AA40"/>
    <mergeCell ref="AB40:AC40"/>
    <mergeCell ref="AD40:AE40"/>
    <mergeCell ref="AF40:AG40"/>
    <mergeCell ref="AD44:AE44"/>
    <mergeCell ref="AF44:AG44"/>
    <mergeCell ref="U42:W42"/>
    <mergeCell ref="X42:Y42"/>
    <mergeCell ref="U44:W44"/>
    <mergeCell ref="X44:Y44"/>
    <mergeCell ref="Z44:AA44"/>
    <mergeCell ref="AB44:AC44"/>
    <mergeCell ref="Z42:AA42"/>
    <mergeCell ref="AB42:AC42"/>
    <mergeCell ref="AD46:AE46"/>
    <mergeCell ref="AF46:AG46"/>
    <mergeCell ref="U46:W46"/>
    <mergeCell ref="X46:Y46"/>
    <mergeCell ref="Z46:AA46"/>
    <mergeCell ref="AB46:AC46"/>
  </mergeCells>
  <phoneticPr fontId="1"/>
  <pageMargins left="1.181102362204724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K63"/>
  <sheetViews>
    <sheetView topLeftCell="A19" workbookViewId="0">
      <selection activeCell="AI2" sqref="AI2"/>
    </sheetView>
  </sheetViews>
  <sheetFormatPr defaultRowHeight="24.95" customHeight="1"/>
  <cols>
    <col min="1" max="37" width="1.69921875" customWidth="1"/>
  </cols>
  <sheetData>
    <row r="1" spans="1:37" ht="24.75" customHeight="1">
      <c r="D1" s="1" t="s">
        <v>15</v>
      </c>
      <c r="AG1" s="2" t="s">
        <v>9</v>
      </c>
      <c r="AH1" s="2"/>
      <c r="AI1" s="25">
        <v>1</v>
      </c>
      <c r="AJ1" s="25"/>
    </row>
    <row r="2" spans="1:37" ht="24.75" customHeight="1">
      <c r="J2" t="s">
        <v>0</v>
      </c>
      <c r="M2" t="s">
        <v>1</v>
      </c>
      <c r="Q2" s="3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75" customHeight="1">
      <c r="G3" s="10">
        <f ca="1">INT(RAND()*6+3)</f>
        <v>4</v>
      </c>
      <c r="N3" s="10">
        <f ca="1">INT(RAND()*4+3)</f>
        <v>6</v>
      </c>
      <c r="Q3" s="1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7" ht="24.75" customHeight="1">
      <c r="A4" s="13">
        <v>1</v>
      </c>
      <c r="C4" s="8" t="s">
        <v>64</v>
      </c>
      <c r="D4" s="8"/>
      <c r="G4" s="34">
        <f ca="1">INT(RAND()*(7-5)+5)</f>
        <v>5</v>
      </c>
      <c r="H4" s="34"/>
      <c r="I4" t="s">
        <v>65</v>
      </c>
      <c r="N4" s="8"/>
      <c r="O4" s="8"/>
      <c r="Q4" s="12"/>
      <c r="R4" s="36">
        <f ca="1">G3*G4</f>
        <v>20</v>
      </c>
      <c r="S4" s="36"/>
      <c r="T4" s="9" t="s">
        <v>17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7" ht="24.75" customHeight="1">
      <c r="C5" t="s">
        <v>18</v>
      </c>
      <c r="Q5" s="1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7" ht="24.75" customHeight="1">
      <c r="A6" s="11"/>
      <c r="B6" s="4"/>
    </row>
    <row r="7" spans="1:37" ht="24.75" customHeight="1">
      <c r="A7" s="17"/>
      <c r="B7" s="32" t="s">
        <v>8</v>
      </c>
      <c r="C7" s="3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 t="s">
        <v>19</v>
      </c>
      <c r="V7" s="17"/>
      <c r="W7" s="17"/>
      <c r="X7" s="17"/>
      <c r="Y7" s="17"/>
      <c r="Z7" s="17"/>
      <c r="AA7" s="5" t="s">
        <v>10</v>
      </c>
      <c r="AB7" s="5"/>
      <c r="AC7" s="5"/>
      <c r="AD7" s="4"/>
      <c r="AE7" s="4"/>
      <c r="AF7" s="4"/>
      <c r="AG7" s="4"/>
      <c r="AH7" s="4"/>
      <c r="AI7" s="5" t="s">
        <v>11</v>
      </c>
      <c r="AK7" s="17"/>
    </row>
    <row r="8" spans="1:37" ht="24.75" customHeight="1">
      <c r="A8" s="17"/>
      <c r="B8" s="14"/>
      <c r="C8" s="1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5"/>
      <c r="AB8" s="5"/>
      <c r="AC8" s="5"/>
      <c r="AD8" s="4"/>
      <c r="AE8" s="4"/>
      <c r="AF8" s="4"/>
      <c r="AG8" s="4"/>
      <c r="AH8" s="4"/>
      <c r="AI8" s="5"/>
      <c r="AK8" s="17"/>
    </row>
    <row r="9" spans="1:37" ht="24.7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0">
        <f ca="1">INT(RAND()*6+3)</f>
        <v>5</v>
      </c>
      <c r="P9" s="4" t="s">
        <v>19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5"/>
      <c r="AD9" s="4"/>
      <c r="AE9" s="4"/>
      <c r="AF9" s="4"/>
      <c r="AG9" s="4"/>
      <c r="AH9" s="4"/>
      <c r="AI9" s="4"/>
    </row>
    <row r="10" spans="1:37" ht="24.75" customHeight="1">
      <c r="A10" s="13">
        <v>2</v>
      </c>
      <c r="C10" s="34">
        <f ca="1">N10*N9</f>
        <v>30</v>
      </c>
      <c r="D10" s="34"/>
      <c r="E10" t="s">
        <v>20</v>
      </c>
      <c r="N10" s="34">
        <f ca="1">INT(RAND()*(7-5)+5)</f>
        <v>6</v>
      </c>
      <c r="O10" s="34"/>
      <c r="P10" t="s">
        <v>21</v>
      </c>
      <c r="Q10" s="1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7" ht="24.75" customHeight="1">
      <c r="C11" t="s">
        <v>66</v>
      </c>
      <c r="Q11" s="1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7" ht="24.75" customHeight="1">
      <c r="A12" s="11"/>
      <c r="B12" s="4"/>
    </row>
    <row r="13" spans="1:37" ht="24.75" customHeight="1">
      <c r="A13" s="17"/>
      <c r="B13" s="32" t="s">
        <v>8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5" t="s">
        <v>10</v>
      </c>
      <c r="AB13" s="5"/>
      <c r="AC13" s="5"/>
      <c r="AD13" s="4"/>
      <c r="AE13" s="4"/>
      <c r="AF13" s="4"/>
      <c r="AG13" s="4"/>
      <c r="AH13" s="4"/>
      <c r="AI13" s="5" t="s">
        <v>11</v>
      </c>
      <c r="AK13" s="17"/>
    </row>
    <row r="14" spans="1:37" ht="24.75" customHeight="1">
      <c r="A14" s="17"/>
      <c r="B14" s="14"/>
      <c r="C14" s="1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5"/>
      <c r="AB14" s="5"/>
      <c r="AC14" s="5"/>
      <c r="AD14" s="4"/>
      <c r="AE14" s="4"/>
      <c r="AF14" s="4"/>
      <c r="AG14" s="4"/>
      <c r="AH14" s="4"/>
      <c r="AI14" s="5"/>
      <c r="AK14" s="17"/>
    </row>
    <row r="15" spans="1:37" ht="24.75" customHeight="1">
      <c r="B15" s="6"/>
      <c r="D15" s="5"/>
      <c r="E15" s="5"/>
      <c r="F15" s="5"/>
      <c r="G15" s="5"/>
      <c r="H15" s="5"/>
      <c r="I15" s="5"/>
      <c r="J15" s="4"/>
      <c r="K15" s="4"/>
      <c r="L15" s="4"/>
      <c r="M15" s="4"/>
      <c r="N15" s="10">
        <f ca="1">INT(RAND()*7+3)</f>
        <v>9</v>
      </c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5"/>
    </row>
    <row r="16" spans="1:37" ht="24.75" customHeight="1">
      <c r="A16" s="13">
        <v>3</v>
      </c>
      <c r="C16" s="34">
        <f ca="1">N16*N15</f>
        <v>63</v>
      </c>
      <c r="D16" s="34"/>
      <c r="E16" t="s">
        <v>62</v>
      </c>
      <c r="N16" s="34">
        <f ca="1">INT(RAND()*(9-7)+7)</f>
        <v>7</v>
      </c>
      <c r="O16" s="34"/>
      <c r="P16" t="s">
        <v>22</v>
      </c>
      <c r="Q16" s="12"/>
      <c r="R16" s="9"/>
      <c r="S16" s="9"/>
      <c r="T16" s="9"/>
      <c r="U16" s="9"/>
      <c r="V16" s="9"/>
      <c r="W16" s="9"/>
      <c r="X16" s="9"/>
      <c r="Y16" s="9"/>
      <c r="Z16" s="9"/>
      <c r="AA16" s="9" t="s">
        <v>23</v>
      </c>
      <c r="AB16" s="9"/>
      <c r="AC16" s="9"/>
      <c r="AD16" s="9"/>
      <c r="AE16" s="9"/>
      <c r="AF16" s="9"/>
    </row>
    <row r="17" spans="1:37" ht="24.75" customHeight="1">
      <c r="Q17" s="1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7" ht="24.75" customHeight="1">
      <c r="A18" s="11"/>
      <c r="B18" s="32" t="s">
        <v>8</v>
      </c>
      <c r="C18" s="32"/>
    </row>
    <row r="19" spans="1:37" ht="24.75" customHeight="1">
      <c r="A19" s="17"/>
      <c r="B19" s="32" t="s">
        <v>19</v>
      </c>
      <c r="C19" s="3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" t="s">
        <v>10</v>
      </c>
      <c r="AB19" s="5"/>
      <c r="AC19" s="5"/>
      <c r="AD19" s="4"/>
      <c r="AE19" s="4"/>
      <c r="AF19" s="4"/>
      <c r="AG19" s="4"/>
      <c r="AH19" s="4"/>
      <c r="AI19" s="5" t="s">
        <v>11</v>
      </c>
      <c r="AK19" s="17"/>
    </row>
    <row r="20" spans="1:37" ht="24.75" customHeight="1">
      <c r="A20" s="17"/>
      <c r="B20" s="14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5"/>
      <c r="AB20" s="5"/>
      <c r="AC20" s="5"/>
      <c r="AD20" s="4"/>
      <c r="AE20" s="4"/>
      <c r="AF20" s="4"/>
      <c r="AG20" s="4"/>
      <c r="AH20" s="4"/>
      <c r="AI20" s="5"/>
      <c r="AK20" s="17"/>
    </row>
    <row r="21" spans="1:37" ht="24.75" customHeight="1">
      <c r="B21" s="6"/>
      <c r="D21" s="5"/>
      <c r="E21" s="5"/>
      <c r="F21" s="5"/>
      <c r="G21" s="5"/>
      <c r="H21" s="5"/>
      <c r="I21" s="5"/>
      <c r="J21" s="4"/>
      <c r="K21" s="4"/>
      <c r="L21" s="4"/>
      <c r="M21" s="4"/>
      <c r="N21" s="10">
        <f ca="1">INT(RAND()*7+3)</f>
        <v>9</v>
      </c>
      <c r="Q21" s="10">
        <f ca="1">INT(RAND()*(7-2)+2)</f>
        <v>5</v>
      </c>
      <c r="V21" s="10">
        <f ca="1">INT(RAND()*7+3)</f>
        <v>7</v>
      </c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5"/>
    </row>
    <row r="22" spans="1:37" ht="24.75" customHeight="1">
      <c r="A22" s="13">
        <v>4</v>
      </c>
      <c r="C22" s="34">
        <v>1</v>
      </c>
      <c r="D22" s="34"/>
      <c r="E22" t="s">
        <v>67</v>
      </c>
      <c r="N22" s="8"/>
      <c r="O22" s="8"/>
      <c r="P22" s="8"/>
      <c r="Q22" s="34">
        <f ca="1">IF(Q21=5,4,Q21)</f>
        <v>4</v>
      </c>
      <c r="R22" s="34"/>
      <c r="S22" s="8" t="s">
        <v>24</v>
      </c>
      <c r="T22" s="8"/>
      <c r="U22" s="8"/>
      <c r="V22" s="20"/>
      <c r="W22" s="20"/>
      <c r="X22" s="9"/>
      <c r="Y22" s="9"/>
      <c r="Z22" s="9"/>
      <c r="AA22" s="9"/>
      <c r="AB22" s="9"/>
      <c r="AC22" s="9"/>
      <c r="AD22" s="9"/>
      <c r="AE22" s="9"/>
      <c r="AF22" s="9"/>
    </row>
    <row r="23" spans="1:37" ht="24.75" customHeight="1">
      <c r="C23" t="s">
        <v>25</v>
      </c>
      <c r="Q23" s="12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7" ht="24.75" customHeight="1">
      <c r="A24" s="11"/>
      <c r="B24" s="4"/>
    </row>
    <row r="25" spans="1:37" ht="24.75" customHeight="1">
      <c r="A25" s="17"/>
      <c r="B25" s="32" t="s">
        <v>8</v>
      </c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5" t="s">
        <v>10</v>
      </c>
      <c r="AB25" s="5"/>
      <c r="AC25" s="5"/>
      <c r="AD25" s="4"/>
      <c r="AE25" s="4"/>
      <c r="AF25" s="4"/>
      <c r="AG25" s="4"/>
      <c r="AH25" s="4"/>
      <c r="AI25" s="5" t="s">
        <v>11</v>
      </c>
      <c r="AK25" s="17"/>
    </row>
    <row r="26" spans="1:37" ht="24.75" customHeight="1">
      <c r="A26" s="17"/>
      <c r="B26" s="14"/>
      <c r="C26" s="1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5"/>
      <c r="AB26" s="5"/>
      <c r="AC26" s="5"/>
      <c r="AD26" s="4"/>
      <c r="AE26" s="4"/>
      <c r="AF26" s="4"/>
      <c r="AG26" s="4"/>
      <c r="AH26" s="4"/>
      <c r="AI26" s="5"/>
      <c r="AK26" s="17"/>
    </row>
    <row r="27" spans="1:37" ht="24.75" customHeight="1">
      <c r="A27" s="17"/>
      <c r="B27" s="14"/>
      <c r="D27" s="5"/>
      <c r="E27" s="5"/>
      <c r="F27" s="5"/>
      <c r="G27" s="5"/>
      <c r="H27" s="5"/>
      <c r="I27" s="5"/>
      <c r="J27" s="4"/>
      <c r="K27" s="4"/>
      <c r="L27" s="4"/>
      <c r="M27" s="4"/>
      <c r="N27" s="10">
        <f ca="1">INT(RAND()*7+3)</f>
        <v>5</v>
      </c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5"/>
    </row>
    <row r="28" spans="1:37" ht="24.75" customHeight="1">
      <c r="A28" s="21">
        <v>5</v>
      </c>
      <c r="B28" s="14"/>
      <c r="C28" s="34">
        <f ca="1">N28*N27</f>
        <v>40</v>
      </c>
      <c r="D28" s="34"/>
      <c r="E28" t="s">
        <v>26</v>
      </c>
      <c r="N28" s="34">
        <f ca="1">INT(RAND()*(9-7)+7)</f>
        <v>8</v>
      </c>
      <c r="O28" s="34"/>
      <c r="P28" t="s">
        <v>27</v>
      </c>
      <c r="Q28" s="12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7" ht="24.75" customHeight="1">
      <c r="A29" s="17"/>
      <c r="B29" s="14"/>
      <c r="C29" s="37" t="s">
        <v>68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17"/>
      <c r="Z29" s="17"/>
      <c r="AA29" s="5"/>
      <c r="AB29" s="5"/>
      <c r="AC29" s="5"/>
      <c r="AD29" s="4"/>
      <c r="AE29" s="4"/>
      <c r="AF29" s="4"/>
      <c r="AG29" s="4"/>
      <c r="AH29" s="4"/>
      <c r="AI29" s="5"/>
      <c r="AK29" s="17"/>
    </row>
    <row r="30" spans="1:37" ht="24.75" customHeight="1">
      <c r="A30" s="17"/>
      <c r="B30" s="14"/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5"/>
      <c r="AB30" s="5"/>
      <c r="AC30" s="5"/>
      <c r="AD30" s="4"/>
      <c r="AE30" s="4"/>
      <c r="AF30" s="4"/>
      <c r="AG30" s="4"/>
      <c r="AH30" s="4"/>
      <c r="AI30" s="5"/>
      <c r="AK30" s="17"/>
    </row>
    <row r="31" spans="1:37" ht="24.75" customHeight="1">
      <c r="A31" s="17"/>
      <c r="B31" s="32" t="s">
        <v>8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5" t="s">
        <v>10</v>
      </c>
      <c r="AB31" s="5"/>
      <c r="AC31" s="5"/>
      <c r="AD31" s="4"/>
      <c r="AE31" s="4"/>
      <c r="AF31" s="4"/>
      <c r="AG31" s="4"/>
      <c r="AH31" s="4"/>
      <c r="AI31" s="5" t="s">
        <v>11</v>
      </c>
      <c r="AK31" s="17"/>
    </row>
    <row r="32" spans="1:37" ht="24.75" customHeight="1">
      <c r="A32" s="17"/>
      <c r="B32" s="14"/>
      <c r="C32" s="1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"/>
      <c r="AB32" s="5"/>
      <c r="AC32" s="5"/>
      <c r="AD32" s="4"/>
      <c r="AE32" s="4"/>
      <c r="AF32" s="4"/>
      <c r="AG32" s="4"/>
      <c r="AH32" s="4"/>
      <c r="AI32" s="5"/>
      <c r="AK32" s="17"/>
    </row>
    <row r="33" spans="1:37" ht="24.95" customHeight="1">
      <c r="D33" s="1" t="str">
        <f>IF(D1="","",D1)</f>
        <v>わり算⑤</v>
      </c>
      <c r="AG33" s="2" t="str">
        <f>IF(AG1="","",AG1)</f>
        <v>№</v>
      </c>
      <c r="AH33" s="2"/>
      <c r="AI33" s="25">
        <f>IF(AI1="","",AI1)</f>
        <v>1</v>
      </c>
      <c r="AJ33" s="25"/>
    </row>
    <row r="34" spans="1:37" ht="24.95" customHeight="1">
      <c r="E34" s="7" t="s">
        <v>3</v>
      </c>
      <c r="F34" s="4"/>
      <c r="G34" s="4"/>
      <c r="Q34" s="3" t="str">
        <f>IF(Q2="","",Q2)</f>
        <v>名前</v>
      </c>
      <c r="R34" s="2"/>
      <c r="S34" s="2"/>
      <c r="T34" s="2"/>
      <c r="U34" s="2" t="str">
        <f>IF(U2="","",U2)</f>
        <v/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7" ht="24.75" customHeight="1">
      <c r="G35" s="10">
        <f ca="1">G3</f>
        <v>4</v>
      </c>
      <c r="N35" s="10">
        <f ca="1">N3</f>
        <v>6</v>
      </c>
      <c r="Q35" s="12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7" ht="24.75" customHeight="1">
      <c r="A36" s="13">
        <v>1</v>
      </c>
      <c r="C36" s="8" t="s">
        <v>69</v>
      </c>
      <c r="D36" s="8"/>
      <c r="G36" s="34">
        <f ca="1">G4</f>
        <v>5</v>
      </c>
      <c r="H36" s="34"/>
      <c r="I36" t="s">
        <v>70</v>
      </c>
      <c r="N36" s="8"/>
      <c r="O36" s="8"/>
      <c r="Q36" s="12"/>
      <c r="R36" s="36">
        <f ca="1">R4</f>
        <v>20</v>
      </c>
      <c r="S36" s="36"/>
      <c r="T36" s="9" t="s">
        <v>17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7" ht="24.75" customHeight="1">
      <c r="C37" t="s">
        <v>18</v>
      </c>
      <c r="Q37" s="12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7" ht="24.75" customHeight="1">
      <c r="A38" s="11"/>
      <c r="B38" s="4"/>
    </row>
    <row r="39" spans="1:37" ht="24.75" customHeight="1">
      <c r="A39" s="17"/>
      <c r="B39" s="32" t="s">
        <v>8</v>
      </c>
      <c r="C39" s="32"/>
      <c r="D39" s="17"/>
      <c r="E39" s="35">
        <f ca="1">R36</f>
        <v>20</v>
      </c>
      <c r="F39" s="35"/>
      <c r="G39" s="35" t="s">
        <v>28</v>
      </c>
      <c r="H39" s="35"/>
      <c r="I39" s="35">
        <f ca="1">G36</f>
        <v>5</v>
      </c>
      <c r="J39" s="35"/>
      <c r="K39" s="35" t="s">
        <v>29</v>
      </c>
      <c r="L39" s="35"/>
      <c r="M39" s="35">
        <f ca="1">E39/I39</f>
        <v>4</v>
      </c>
      <c r="N39" s="35"/>
      <c r="O39" s="17"/>
      <c r="P39" s="17"/>
      <c r="Q39" s="17"/>
      <c r="R39" s="17"/>
      <c r="S39" s="17"/>
      <c r="T39" s="17"/>
      <c r="U39" s="17" t="s">
        <v>19</v>
      </c>
      <c r="V39" s="17"/>
      <c r="W39" s="17"/>
      <c r="X39" s="17"/>
      <c r="Y39" s="17"/>
      <c r="Z39" s="17"/>
      <c r="AA39" s="5" t="s">
        <v>10</v>
      </c>
      <c r="AB39" s="5"/>
      <c r="AC39" s="33">
        <f ca="1">M39</f>
        <v>4</v>
      </c>
      <c r="AD39" s="33"/>
      <c r="AE39" s="16" t="s">
        <v>61</v>
      </c>
      <c r="AF39" s="4"/>
      <c r="AG39" s="4"/>
      <c r="AH39" s="4"/>
      <c r="AI39" s="5" t="s">
        <v>11</v>
      </c>
      <c r="AK39" s="17"/>
    </row>
    <row r="40" spans="1:37" ht="24.75" customHeight="1">
      <c r="A40" s="17"/>
      <c r="B40" s="14"/>
      <c r="C40" s="14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5"/>
      <c r="AB40" s="5"/>
      <c r="AC40" s="15"/>
      <c r="AD40" s="15"/>
      <c r="AE40" s="16"/>
      <c r="AF40" s="4"/>
      <c r="AG40" s="4"/>
      <c r="AH40" s="4"/>
      <c r="AI40" s="5"/>
      <c r="AK40" s="17"/>
    </row>
    <row r="41" spans="1:37" ht="24.75" customHeight="1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0">
        <f ca="1">N9</f>
        <v>5</v>
      </c>
      <c r="P41" s="4" t="s">
        <v>19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5"/>
      <c r="AC41" s="5"/>
      <c r="AD41" s="4"/>
      <c r="AE41" s="4"/>
      <c r="AF41" s="4"/>
      <c r="AG41" s="4"/>
      <c r="AH41" s="4"/>
      <c r="AI41" s="4"/>
    </row>
    <row r="42" spans="1:37" ht="24.75" customHeight="1">
      <c r="A42" s="13">
        <v>2</v>
      </c>
      <c r="C42" s="34">
        <f ca="1">C10</f>
        <v>30</v>
      </c>
      <c r="D42" s="34"/>
      <c r="E42" t="s">
        <v>20</v>
      </c>
      <c r="N42" s="34">
        <f ca="1">N10</f>
        <v>6</v>
      </c>
      <c r="O42" s="34"/>
      <c r="P42" t="s">
        <v>21</v>
      </c>
      <c r="Q42" s="12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7" ht="24.75" customHeight="1">
      <c r="C43" t="s">
        <v>66</v>
      </c>
      <c r="Q43" s="12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7" ht="24.75" customHeight="1">
      <c r="A44" s="11"/>
      <c r="B44" s="4"/>
    </row>
    <row r="45" spans="1:37" ht="24.75" customHeight="1">
      <c r="A45" s="17"/>
      <c r="B45" s="32" t="s">
        <v>8</v>
      </c>
      <c r="C45" s="32"/>
      <c r="D45" s="17"/>
      <c r="E45" s="35">
        <f ca="1">C42</f>
        <v>30</v>
      </c>
      <c r="F45" s="35"/>
      <c r="G45" s="35" t="s">
        <v>28</v>
      </c>
      <c r="H45" s="35"/>
      <c r="I45" s="35">
        <f ca="1">N42</f>
        <v>6</v>
      </c>
      <c r="J45" s="35"/>
      <c r="K45" s="35" t="s">
        <v>29</v>
      </c>
      <c r="L45" s="35"/>
      <c r="M45" s="35">
        <f ca="1">E45/I45</f>
        <v>5</v>
      </c>
      <c r="N45" s="35"/>
      <c r="O45" s="17"/>
      <c r="P45" s="17"/>
      <c r="Q45" s="17"/>
      <c r="R45" s="17"/>
      <c r="S45" s="17"/>
      <c r="T45" s="17"/>
      <c r="U45" s="17" t="s">
        <v>19</v>
      </c>
      <c r="V45" s="17"/>
      <c r="W45" s="17"/>
      <c r="X45" s="17"/>
      <c r="Y45" s="17"/>
      <c r="Z45" s="17"/>
      <c r="AA45" s="5" t="s">
        <v>10</v>
      </c>
      <c r="AB45" s="5"/>
      <c r="AC45" s="33">
        <f ca="1">M45</f>
        <v>5</v>
      </c>
      <c r="AD45" s="33"/>
      <c r="AE45" s="16" t="s">
        <v>30</v>
      </c>
      <c r="AF45" s="4"/>
      <c r="AG45" s="4"/>
      <c r="AH45" s="4"/>
      <c r="AI45" s="5" t="s">
        <v>11</v>
      </c>
      <c r="AK45" s="17"/>
    </row>
    <row r="46" spans="1:37" ht="24.75" customHeight="1">
      <c r="A46" s="17"/>
      <c r="B46" s="14"/>
      <c r="C46" s="14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5"/>
      <c r="AB46" s="5"/>
      <c r="AC46" s="15"/>
      <c r="AD46" s="15"/>
      <c r="AE46" s="16"/>
      <c r="AF46" s="4"/>
      <c r="AG46" s="4"/>
      <c r="AH46" s="4"/>
      <c r="AI46" s="5"/>
      <c r="AK46" s="17"/>
    </row>
    <row r="47" spans="1:37" ht="24.75" customHeight="1">
      <c r="B47" s="6"/>
      <c r="D47" s="5"/>
      <c r="E47" s="5"/>
      <c r="F47" s="5"/>
      <c r="G47" s="5"/>
      <c r="H47" s="5"/>
      <c r="I47" s="5"/>
      <c r="J47" s="4"/>
      <c r="K47" s="4"/>
      <c r="L47" s="4"/>
      <c r="M47" s="4"/>
      <c r="N47" s="10">
        <f ca="1">N15</f>
        <v>9</v>
      </c>
      <c r="X47" s="5"/>
      <c r="Y47" s="5"/>
      <c r="Z47" s="5"/>
      <c r="AA47" s="5"/>
      <c r="AB47" s="5"/>
      <c r="AC47" s="33" t="s">
        <v>19</v>
      </c>
      <c r="AD47" s="33"/>
      <c r="AE47" s="19"/>
      <c r="AF47" s="4"/>
      <c r="AG47" s="4"/>
      <c r="AH47" s="4"/>
      <c r="AI47" s="5"/>
    </row>
    <row r="48" spans="1:37" ht="24.75" customHeight="1">
      <c r="A48" s="13">
        <v>3</v>
      </c>
      <c r="C48" s="34">
        <f ca="1">C16</f>
        <v>63</v>
      </c>
      <c r="D48" s="34"/>
      <c r="E48" t="s">
        <v>62</v>
      </c>
      <c r="N48" s="34">
        <f ca="1">N16</f>
        <v>7</v>
      </c>
      <c r="O48" s="34"/>
      <c r="P48" t="s">
        <v>22</v>
      </c>
      <c r="Q48" s="12"/>
      <c r="R48" s="9"/>
      <c r="S48" s="9"/>
      <c r="T48" s="9"/>
      <c r="U48" s="9"/>
      <c r="V48" s="9"/>
      <c r="W48" s="9"/>
      <c r="X48" s="9"/>
      <c r="Y48" s="9"/>
      <c r="Z48" s="9"/>
      <c r="AA48" s="9" t="s">
        <v>23</v>
      </c>
      <c r="AB48" s="9"/>
      <c r="AC48" s="9"/>
      <c r="AD48" s="9"/>
      <c r="AE48" s="9"/>
      <c r="AF48" s="9"/>
    </row>
    <row r="49" spans="1:37" ht="24.75" customHeight="1">
      <c r="Q49" s="12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7" ht="24.75" customHeight="1">
      <c r="A50" s="11"/>
      <c r="B50" s="4"/>
    </row>
    <row r="51" spans="1:37" ht="24.75" customHeight="1">
      <c r="A51" s="17"/>
      <c r="B51" s="32" t="s">
        <v>8</v>
      </c>
      <c r="C51" s="32"/>
      <c r="D51" s="17"/>
      <c r="E51" s="35">
        <f ca="1">C48</f>
        <v>63</v>
      </c>
      <c r="F51" s="35"/>
      <c r="G51" s="35" t="s">
        <v>28</v>
      </c>
      <c r="H51" s="35"/>
      <c r="I51" s="35">
        <f ca="1">N48</f>
        <v>7</v>
      </c>
      <c r="J51" s="35"/>
      <c r="K51" s="35" t="s">
        <v>29</v>
      </c>
      <c r="L51" s="35"/>
      <c r="M51" s="35">
        <f ca="1">E51/I51</f>
        <v>9</v>
      </c>
      <c r="N51" s="35"/>
      <c r="O51" s="17"/>
      <c r="P51" s="17"/>
      <c r="Q51" s="17"/>
      <c r="R51" s="17"/>
      <c r="S51" s="17"/>
      <c r="T51" s="17"/>
      <c r="U51" s="17" t="s">
        <v>19</v>
      </c>
      <c r="V51" s="17"/>
      <c r="W51" s="17"/>
      <c r="X51" s="17"/>
      <c r="Y51" s="17"/>
      <c r="Z51" s="17"/>
      <c r="AA51" s="5" t="s">
        <v>10</v>
      </c>
      <c r="AB51" s="5"/>
      <c r="AC51" s="33">
        <f ca="1">M51</f>
        <v>9</v>
      </c>
      <c r="AD51" s="33"/>
      <c r="AE51" s="16" t="s">
        <v>31</v>
      </c>
      <c r="AF51" s="4"/>
      <c r="AG51" s="4"/>
      <c r="AH51" s="4"/>
      <c r="AI51" s="5" t="s">
        <v>11</v>
      </c>
      <c r="AK51" s="17"/>
    </row>
    <row r="52" spans="1:37" ht="24.75" customHeight="1">
      <c r="A52" s="17"/>
      <c r="B52" s="14"/>
      <c r="C52" s="14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5"/>
      <c r="AB52" s="5"/>
      <c r="AC52" s="15"/>
      <c r="AD52" s="15"/>
      <c r="AE52" s="16"/>
      <c r="AF52" s="4"/>
      <c r="AG52" s="4"/>
      <c r="AH52" s="4"/>
      <c r="AI52" s="5"/>
      <c r="AK52" s="17"/>
    </row>
    <row r="53" spans="1:37" ht="24.75" customHeight="1">
      <c r="B53" s="6"/>
      <c r="D53" s="5"/>
      <c r="E53" s="5"/>
      <c r="F53" s="5"/>
      <c r="G53" s="5"/>
      <c r="H53" s="5"/>
      <c r="I53" s="5"/>
      <c r="J53" s="4"/>
      <c r="K53" s="4"/>
      <c r="L53" s="4"/>
      <c r="M53" s="4"/>
      <c r="N53" s="10">
        <f ca="1">INT(RAND()*7+3)</f>
        <v>9</v>
      </c>
      <c r="V53" s="10">
        <f ca="1">V21</f>
        <v>7</v>
      </c>
      <c r="X53" s="5"/>
      <c r="Y53" s="5"/>
      <c r="Z53" s="5"/>
      <c r="AA53" s="5"/>
      <c r="AB53" s="5"/>
      <c r="AC53" s="5"/>
      <c r="AD53" s="4"/>
      <c r="AE53" s="4"/>
      <c r="AF53" s="4"/>
      <c r="AG53" s="4"/>
      <c r="AH53" s="4"/>
      <c r="AI53" s="5"/>
    </row>
    <row r="54" spans="1:37" ht="24.75" customHeight="1">
      <c r="A54" s="13">
        <v>4</v>
      </c>
      <c r="C54" s="34">
        <v>1</v>
      </c>
      <c r="D54" s="34"/>
      <c r="E54" t="s">
        <v>67</v>
      </c>
      <c r="N54" s="8"/>
      <c r="O54" s="8"/>
      <c r="P54" s="8"/>
      <c r="Q54" s="34">
        <f ca="1">Q22</f>
        <v>4</v>
      </c>
      <c r="R54" s="34"/>
      <c r="S54" s="8" t="s">
        <v>24</v>
      </c>
      <c r="T54" s="8"/>
      <c r="U54" s="8"/>
      <c r="V54" s="20"/>
      <c r="W54" s="20"/>
      <c r="X54" s="9"/>
      <c r="Y54" s="9"/>
      <c r="Z54" s="9"/>
      <c r="AA54" s="9"/>
      <c r="AB54" s="9"/>
      <c r="AC54" s="9"/>
      <c r="AD54" s="9"/>
      <c r="AE54" s="9"/>
      <c r="AF54" s="9"/>
    </row>
    <row r="55" spans="1:37" ht="24.75" customHeight="1">
      <c r="C55" t="s">
        <v>25</v>
      </c>
      <c r="Q55" s="12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7" ht="24.75" customHeight="1">
      <c r="A56" s="11"/>
      <c r="B56" s="4"/>
    </row>
    <row r="57" spans="1:37" ht="24.75" customHeight="1">
      <c r="A57" s="17"/>
      <c r="B57" s="32" t="s">
        <v>8</v>
      </c>
      <c r="C57" s="32"/>
      <c r="D57" s="17"/>
      <c r="E57" s="35">
        <v>12</v>
      </c>
      <c r="F57" s="35"/>
      <c r="G57" s="35" t="s">
        <v>28</v>
      </c>
      <c r="H57" s="35"/>
      <c r="I57" s="35">
        <f ca="1">Q54</f>
        <v>4</v>
      </c>
      <c r="J57" s="35"/>
      <c r="K57" s="35" t="s">
        <v>29</v>
      </c>
      <c r="L57" s="35"/>
      <c r="M57" s="35">
        <f ca="1">E57/I57</f>
        <v>3</v>
      </c>
      <c r="N57" s="35"/>
      <c r="O57" s="17"/>
      <c r="P57" s="17"/>
      <c r="Q57" s="17"/>
      <c r="R57" s="17"/>
      <c r="S57" s="17"/>
      <c r="T57" s="17"/>
      <c r="U57" s="17" t="s">
        <v>19</v>
      </c>
      <c r="V57" s="17"/>
      <c r="W57" s="17"/>
      <c r="X57" s="17"/>
      <c r="Y57" s="17"/>
      <c r="Z57" s="17"/>
      <c r="AA57" s="5" t="s">
        <v>10</v>
      </c>
      <c r="AB57" s="5"/>
      <c r="AC57" s="33">
        <f ca="1">M57</f>
        <v>3</v>
      </c>
      <c r="AD57" s="33"/>
      <c r="AE57" s="16" t="s">
        <v>31</v>
      </c>
      <c r="AF57" s="4"/>
      <c r="AG57" s="4"/>
      <c r="AH57" s="4"/>
      <c r="AI57" s="5" t="s">
        <v>11</v>
      </c>
      <c r="AK57" s="17"/>
    </row>
    <row r="58" spans="1:37" ht="24.75" customHeight="1">
      <c r="A58" s="17"/>
      <c r="B58" s="14"/>
      <c r="C58" s="14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5"/>
      <c r="AB58" s="5"/>
      <c r="AC58" s="15"/>
      <c r="AD58" s="15"/>
      <c r="AE58" s="16"/>
      <c r="AF58" s="4"/>
      <c r="AG58" s="4"/>
      <c r="AH58" s="4"/>
      <c r="AI58" s="5"/>
      <c r="AK58" s="17"/>
    </row>
    <row r="59" spans="1:37" ht="24.75" customHeight="1">
      <c r="D59" s="5"/>
      <c r="E59" s="5"/>
      <c r="F59" s="5"/>
      <c r="G59" s="5"/>
      <c r="H59" s="5"/>
      <c r="I59" s="5"/>
      <c r="J59" s="4"/>
      <c r="K59" s="4"/>
      <c r="L59" s="4"/>
      <c r="M59" s="4"/>
      <c r="N59" s="4"/>
      <c r="O59" s="4"/>
      <c r="X59" s="5"/>
      <c r="Y59" s="5"/>
      <c r="Z59" s="5"/>
      <c r="AA59" s="5"/>
      <c r="AB59" s="5"/>
      <c r="AC59" s="5"/>
      <c r="AD59" s="4"/>
      <c r="AE59" s="4"/>
      <c r="AF59" s="4"/>
      <c r="AG59" s="4"/>
      <c r="AH59" s="4"/>
      <c r="AI59" s="4"/>
    </row>
    <row r="60" spans="1:37" ht="24.75" customHeight="1">
      <c r="A60" s="21">
        <v>5</v>
      </c>
      <c r="B60" s="14"/>
      <c r="C60" s="34">
        <f ca="1">C28</f>
        <v>40</v>
      </c>
      <c r="D60" s="34"/>
      <c r="E60" t="s">
        <v>26</v>
      </c>
      <c r="N60" s="34">
        <f ca="1">N28</f>
        <v>8</v>
      </c>
      <c r="O60" s="34"/>
      <c r="P60" t="s">
        <v>27</v>
      </c>
      <c r="Q60" s="12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7" ht="24.75" customHeight="1">
      <c r="A61" s="17"/>
      <c r="B61" s="14"/>
      <c r="C61" s="37" t="s">
        <v>68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17"/>
      <c r="Z61" s="17"/>
      <c r="AA61" s="5"/>
      <c r="AB61" s="5"/>
      <c r="AC61" s="5"/>
      <c r="AD61" s="4"/>
      <c r="AE61" s="4"/>
      <c r="AF61" s="4"/>
      <c r="AG61" s="4"/>
      <c r="AH61" s="4"/>
      <c r="AI61" s="5"/>
      <c r="AK61" s="17"/>
    </row>
    <row r="62" spans="1:37" ht="24.75" customHeight="1">
      <c r="A62" s="17"/>
      <c r="B62" s="14"/>
      <c r="C62" s="1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5"/>
      <c r="AB62" s="5"/>
      <c r="AC62" s="5"/>
      <c r="AD62" s="4"/>
      <c r="AE62" s="4"/>
      <c r="AF62" s="4"/>
      <c r="AG62" s="4"/>
      <c r="AH62" s="4"/>
      <c r="AI62" s="5"/>
      <c r="AK62" s="17"/>
    </row>
    <row r="63" spans="1:37" ht="24.75" customHeight="1">
      <c r="A63" s="17"/>
      <c r="B63" s="32" t="s">
        <v>8</v>
      </c>
      <c r="C63" s="32"/>
      <c r="D63" s="17"/>
      <c r="E63" s="35">
        <f ca="1">C60</f>
        <v>40</v>
      </c>
      <c r="F63" s="35"/>
      <c r="G63" s="35" t="s">
        <v>28</v>
      </c>
      <c r="H63" s="35"/>
      <c r="I63" s="35">
        <f ca="1">N60</f>
        <v>8</v>
      </c>
      <c r="J63" s="35"/>
      <c r="K63" s="35" t="s">
        <v>29</v>
      </c>
      <c r="L63" s="35"/>
      <c r="M63" s="35">
        <f ca="1">E63/I63</f>
        <v>5</v>
      </c>
      <c r="N63" s="35"/>
      <c r="O63" s="17"/>
      <c r="P63" s="17"/>
      <c r="Q63" s="17"/>
      <c r="R63" s="17"/>
      <c r="S63" s="17"/>
      <c r="T63" s="17"/>
      <c r="U63" s="17" t="s">
        <v>19</v>
      </c>
      <c r="V63" s="17"/>
      <c r="W63" s="17"/>
      <c r="X63" s="17"/>
      <c r="Y63" s="17"/>
      <c r="Z63" s="17"/>
      <c r="AA63" s="5" t="s">
        <v>10</v>
      </c>
      <c r="AB63" s="5"/>
      <c r="AC63" s="33">
        <f ca="1">M63</f>
        <v>5</v>
      </c>
      <c r="AD63" s="33"/>
      <c r="AE63" s="16" t="s">
        <v>30</v>
      </c>
      <c r="AF63" s="4"/>
      <c r="AG63" s="4"/>
      <c r="AH63" s="4"/>
      <c r="AI63" s="5" t="s">
        <v>11</v>
      </c>
      <c r="AK63" s="17"/>
    </row>
  </sheetData>
  <mergeCells count="66">
    <mergeCell ref="C48:D48"/>
    <mergeCell ref="K63:L63"/>
    <mergeCell ref="M63:N63"/>
    <mergeCell ref="AC63:AD63"/>
    <mergeCell ref="B63:C63"/>
    <mergeCell ref="E63:F63"/>
    <mergeCell ref="G63:H63"/>
    <mergeCell ref="I63:J63"/>
    <mergeCell ref="C60:D60"/>
    <mergeCell ref="N60:O60"/>
    <mergeCell ref="C61:X61"/>
    <mergeCell ref="K51:L51"/>
    <mergeCell ref="M51:N51"/>
    <mergeCell ref="B57:C57"/>
    <mergeCell ref="G51:H51"/>
    <mergeCell ref="I51:J51"/>
    <mergeCell ref="M57:N57"/>
    <mergeCell ref="E51:F51"/>
    <mergeCell ref="C28:D28"/>
    <mergeCell ref="N28:O28"/>
    <mergeCell ref="C29:X29"/>
    <mergeCell ref="AC45:AD45"/>
    <mergeCell ref="I45:J45"/>
    <mergeCell ref="K45:L45"/>
    <mergeCell ref="M45:N45"/>
    <mergeCell ref="B31:C31"/>
    <mergeCell ref="C42:D42"/>
    <mergeCell ref="E39:F39"/>
    <mergeCell ref="Q22:R22"/>
    <mergeCell ref="Q54:R54"/>
    <mergeCell ref="R4:S4"/>
    <mergeCell ref="R36:S36"/>
    <mergeCell ref="AC47:AD47"/>
    <mergeCell ref="M39:N39"/>
    <mergeCell ref="N42:O42"/>
    <mergeCell ref="AC39:AD39"/>
    <mergeCell ref="G39:H39"/>
    <mergeCell ref="I39:J39"/>
    <mergeCell ref="N48:O48"/>
    <mergeCell ref="AI1:AJ1"/>
    <mergeCell ref="AI33:AJ33"/>
    <mergeCell ref="B7:C7"/>
    <mergeCell ref="C10:D10"/>
    <mergeCell ref="N10:O10"/>
    <mergeCell ref="C16:D16"/>
    <mergeCell ref="N16:O16"/>
    <mergeCell ref="K39:L39"/>
    <mergeCell ref="B13:C13"/>
    <mergeCell ref="G4:H4"/>
    <mergeCell ref="B39:C39"/>
    <mergeCell ref="E45:F45"/>
    <mergeCell ref="G45:H45"/>
    <mergeCell ref="B45:C45"/>
    <mergeCell ref="G36:H36"/>
    <mergeCell ref="B25:C25"/>
    <mergeCell ref="B18:C18"/>
    <mergeCell ref="B19:C19"/>
    <mergeCell ref="C22:D22"/>
    <mergeCell ref="AC57:AD57"/>
    <mergeCell ref="B51:C51"/>
    <mergeCell ref="C54:D54"/>
    <mergeCell ref="E57:F57"/>
    <mergeCell ref="G57:H57"/>
    <mergeCell ref="I57:J57"/>
    <mergeCell ref="K57:L57"/>
    <mergeCell ref="AC51:AD51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K64"/>
  <sheetViews>
    <sheetView topLeftCell="A49" workbookViewId="0">
      <selection activeCell="AI2" sqref="AI2"/>
    </sheetView>
  </sheetViews>
  <sheetFormatPr defaultRowHeight="24.95" customHeight="1"/>
  <cols>
    <col min="1" max="36" width="1.69921875" customWidth="1"/>
    <col min="37" max="37" width="4.09765625" customWidth="1"/>
  </cols>
  <sheetData>
    <row r="1" spans="1:37" ht="24.75" customHeight="1">
      <c r="D1" s="1" t="s">
        <v>32</v>
      </c>
      <c r="AG1" s="2" t="s">
        <v>9</v>
      </c>
      <c r="AH1" s="2"/>
      <c r="AI1" s="25">
        <v>1</v>
      </c>
      <c r="AJ1" s="25"/>
    </row>
    <row r="2" spans="1:37" ht="24.75" customHeight="1">
      <c r="J2" t="s">
        <v>0</v>
      </c>
      <c r="M2" t="s">
        <v>1</v>
      </c>
      <c r="Q2" s="3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75" customHeight="1">
      <c r="G3" s="10">
        <f ca="1">INT(RAND()*6+3)</f>
        <v>4</v>
      </c>
      <c r="N3" s="10">
        <f ca="1">INT(RAND()*4+3)</f>
        <v>6</v>
      </c>
      <c r="Q3" s="1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7" ht="24.75" customHeight="1">
      <c r="A4" s="13">
        <v>1</v>
      </c>
      <c r="C4" s="8" t="s">
        <v>33</v>
      </c>
      <c r="D4" s="8"/>
      <c r="J4" s="34">
        <f ca="1">INT(RAND()*(7-5)+5)</f>
        <v>5</v>
      </c>
      <c r="K4" s="34"/>
      <c r="L4" t="s">
        <v>34</v>
      </c>
      <c r="N4" s="8"/>
      <c r="O4" s="8"/>
      <c r="Q4" s="12"/>
      <c r="R4" s="20"/>
      <c r="S4" s="20"/>
      <c r="T4" s="9"/>
      <c r="U4" s="9"/>
      <c r="V4" s="36">
        <f ca="1">G3*J4</f>
        <v>20</v>
      </c>
      <c r="W4" s="36"/>
      <c r="X4" s="20" t="s">
        <v>16</v>
      </c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7" ht="24.75" customHeight="1">
      <c r="C5" t="s">
        <v>35</v>
      </c>
      <c r="Q5" s="1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7" ht="24.75" customHeight="1">
      <c r="A6" s="11"/>
      <c r="B6" s="4"/>
    </row>
    <row r="7" spans="1:37" ht="24.75" customHeight="1">
      <c r="A7" s="17"/>
      <c r="B7" s="32" t="s">
        <v>8</v>
      </c>
      <c r="C7" s="3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 t="s">
        <v>19</v>
      </c>
      <c r="V7" s="17"/>
      <c r="W7" s="17"/>
      <c r="X7" s="17"/>
      <c r="Y7" s="17"/>
      <c r="Z7" s="17"/>
      <c r="AA7" s="5" t="s">
        <v>10</v>
      </c>
      <c r="AB7" s="5"/>
      <c r="AC7" s="5"/>
      <c r="AD7" s="4"/>
      <c r="AE7" s="4"/>
      <c r="AF7" s="4"/>
      <c r="AG7" s="4"/>
      <c r="AH7" s="4"/>
      <c r="AI7" s="5" t="s">
        <v>11</v>
      </c>
      <c r="AK7" s="17"/>
    </row>
    <row r="8" spans="1:37" ht="24.75" customHeight="1">
      <c r="A8" s="17"/>
      <c r="B8" s="14"/>
      <c r="C8" s="1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5"/>
      <c r="AB8" s="5"/>
      <c r="AC8" s="5"/>
      <c r="AD8" s="4"/>
      <c r="AE8" s="4"/>
      <c r="AF8" s="4"/>
      <c r="AG8" s="4"/>
      <c r="AH8" s="4"/>
      <c r="AI8" s="5"/>
      <c r="AK8" s="17"/>
    </row>
    <row r="9" spans="1:37" ht="24.75" customHeight="1">
      <c r="A9" s="4" t="s">
        <v>19</v>
      </c>
      <c r="B9" s="4"/>
      <c r="C9" s="4"/>
      <c r="D9" s="4"/>
      <c r="E9" s="4"/>
      <c r="F9" s="4"/>
      <c r="G9" s="10">
        <f ca="1">INT(RAND()*6+3)</f>
        <v>3</v>
      </c>
      <c r="H9" s="4"/>
      <c r="I9" s="4"/>
      <c r="J9" s="4"/>
      <c r="K9" s="4"/>
      <c r="L9" s="4"/>
      <c r="M9" s="4"/>
      <c r="N9" s="10">
        <f ca="1">INT(RAND()*6+3)</f>
        <v>7</v>
      </c>
      <c r="P9" s="4" t="s">
        <v>19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5"/>
      <c r="AD9" s="4"/>
      <c r="AE9" s="4"/>
      <c r="AF9" s="4"/>
      <c r="AG9" s="4"/>
      <c r="AH9" s="4"/>
      <c r="AI9" s="4"/>
    </row>
    <row r="10" spans="1:37" ht="24.75" customHeight="1">
      <c r="A10" s="13">
        <v>2</v>
      </c>
      <c r="C10" s="34">
        <f ca="1">G9*C11</f>
        <v>15</v>
      </c>
      <c r="D10" s="34"/>
      <c r="E10" t="s">
        <v>36</v>
      </c>
      <c r="N10" s="8"/>
      <c r="O10" s="8"/>
      <c r="Q10" s="1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7" ht="24.75" customHeight="1">
      <c r="C11" s="34">
        <f ca="1">INT(RAND()*(7-5)+5)</f>
        <v>5</v>
      </c>
      <c r="D11" s="34"/>
      <c r="E11" t="s">
        <v>37</v>
      </c>
      <c r="Q11" s="1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7" ht="24.75" customHeight="1">
      <c r="A12" s="11"/>
      <c r="B12" s="4"/>
    </row>
    <row r="13" spans="1:37" ht="24.75" customHeight="1">
      <c r="A13" s="17"/>
      <c r="B13" s="32" t="s">
        <v>8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5" t="s">
        <v>10</v>
      </c>
      <c r="AB13" s="5"/>
      <c r="AC13" s="5"/>
      <c r="AD13" s="4"/>
      <c r="AE13" s="4"/>
      <c r="AF13" s="4"/>
      <c r="AG13" s="4"/>
      <c r="AH13" s="4"/>
      <c r="AI13" s="5" t="s">
        <v>11</v>
      </c>
      <c r="AK13" s="17"/>
    </row>
    <row r="14" spans="1:37" ht="24.75" customHeight="1">
      <c r="A14" s="17"/>
      <c r="B14" s="14"/>
      <c r="C14" s="1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5"/>
      <c r="AB14" s="5"/>
      <c r="AC14" s="5"/>
      <c r="AD14" s="4"/>
      <c r="AE14" s="4"/>
      <c r="AF14" s="4"/>
      <c r="AG14" s="4"/>
      <c r="AH14" s="4"/>
      <c r="AI14" s="5"/>
    </row>
    <row r="15" spans="1:37" ht="24.75" customHeight="1">
      <c r="B15" s="6"/>
      <c r="D15" s="5"/>
      <c r="E15" s="5"/>
      <c r="F15" s="5"/>
      <c r="G15" s="10">
        <f ca="1">INT(RAND()*6+3)</f>
        <v>5</v>
      </c>
      <c r="H15" s="5"/>
      <c r="I15" s="5"/>
      <c r="J15" s="4"/>
      <c r="K15" s="4"/>
      <c r="L15" s="4"/>
      <c r="M15" s="4"/>
      <c r="N15" s="10">
        <f ca="1">INT(RAND()*7+3)</f>
        <v>4</v>
      </c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5"/>
    </row>
    <row r="16" spans="1:37" ht="24.75" customHeight="1">
      <c r="A16" s="13">
        <v>3</v>
      </c>
      <c r="C16" s="34">
        <f ca="1">G15*C17</f>
        <v>40</v>
      </c>
      <c r="D16" s="34"/>
      <c r="E16" t="s">
        <v>38</v>
      </c>
      <c r="N16" s="8"/>
      <c r="O16" s="8"/>
      <c r="Q16" s="9" t="s">
        <v>39</v>
      </c>
      <c r="R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7" ht="24.75" customHeight="1">
      <c r="C17" s="34">
        <f ca="1">INT(RAND()*(9-7)+7)</f>
        <v>8</v>
      </c>
      <c r="D17" s="34"/>
      <c r="E17" t="s">
        <v>40</v>
      </c>
      <c r="Q17" s="1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7" ht="24.75" customHeight="1">
      <c r="Q18" s="12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7" ht="24.75" customHeight="1">
      <c r="A19" s="11"/>
      <c r="B19" s="32" t="s">
        <v>8</v>
      </c>
      <c r="C19" s="32"/>
    </row>
    <row r="20" spans="1:37" ht="24.75" customHeight="1">
      <c r="A20" s="17"/>
      <c r="B20" s="32" t="s">
        <v>19</v>
      </c>
      <c r="C20" s="3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5" t="s">
        <v>10</v>
      </c>
      <c r="AB20" s="5"/>
      <c r="AC20" s="5"/>
      <c r="AD20" s="4"/>
      <c r="AE20" s="4"/>
      <c r="AF20" s="4"/>
      <c r="AG20" s="4"/>
      <c r="AH20" s="4"/>
      <c r="AI20" s="5" t="s">
        <v>11</v>
      </c>
      <c r="AK20" s="17"/>
    </row>
    <row r="21" spans="1:37" ht="24.75" customHeight="1">
      <c r="A21" s="17"/>
      <c r="B21" s="14"/>
      <c r="C21" s="1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5"/>
      <c r="AB21" s="5"/>
      <c r="AC21" s="5"/>
      <c r="AD21" s="4"/>
      <c r="AE21" s="4"/>
      <c r="AF21" s="4"/>
      <c r="AG21" s="4"/>
      <c r="AH21" s="4"/>
      <c r="AI21" s="5"/>
      <c r="AK21" s="17"/>
    </row>
    <row r="22" spans="1:37" ht="24.75" customHeight="1">
      <c r="B22" s="6"/>
      <c r="D22" s="5"/>
      <c r="E22" s="5"/>
      <c r="F22" s="5"/>
      <c r="G22" s="5"/>
      <c r="H22" s="5"/>
      <c r="I22" s="5"/>
      <c r="J22" s="4"/>
      <c r="K22" s="4"/>
      <c r="L22" s="4"/>
      <c r="M22" s="4"/>
      <c r="N22" s="10">
        <f ca="1">INT(RAND()*7+3)</f>
        <v>7</v>
      </c>
      <c r="Q22" s="10">
        <f ca="1">INT(RAND()*(7-2)+2)</f>
        <v>4</v>
      </c>
      <c r="V22" s="10">
        <f ca="1">INT(RAND()*7+3)</f>
        <v>8</v>
      </c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5"/>
    </row>
    <row r="23" spans="1:37" ht="24.75" customHeight="1">
      <c r="A23" s="13">
        <v>4</v>
      </c>
      <c r="C23" s="34">
        <v>1</v>
      </c>
      <c r="D23" s="34"/>
      <c r="E23" t="s">
        <v>67</v>
      </c>
      <c r="N23" s="8"/>
      <c r="O23" s="8"/>
      <c r="P23" s="8"/>
      <c r="Q23" s="34">
        <f ca="1">IF(Q22=5,4,Q22)</f>
        <v>4</v>
      </c>
      <c r="R23" s="34"/>
      <c r="S23" s="8" t="s">
        <v>41</v>
      </c>
      <c r="T23" s="8"/>
      <c r="U23" s="8"/>
      <c r="V23" s="20"/>
      <c r="W23" s="20"/>
      <c r="X23" s="9"/>
      <c r="Y23" s="9"/>
      <c r="Z23" s="9"/>
      <c r="AA23" s="9"/>
      <c r="AB23" s="9"/>
      <c r="AC23" s="9"/>
      <c r="AD23" s="9"/>
      <c r="AE23" s="9"/>
      <c r="AF23" s="9"/>
    </row>
    <row r="24" spans="1:37" ht="24.75" customHeight="1">
      <c r="C24" t="s">
        <v>71</v>
      </c>
      <c r="Q24" s="12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7" ht="24.75" customHeight="1">
      <c r="A25" s="11"/>
      <c r="B25" s="4"/>
    </row>
    <row r="26" spans="1:37" ht="24.75" customHeight="1">
      <c r="A26" s="17"/>
      <c r="B26" s="32" t="s">
        <v>8</v>
      </c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5" t="s">
        <v>10</v>
      </c>
      <c r="AB26" s="5"/>
      <c r="AC26" s="5"/>
      <c r="AD26" s="4"/>
      <c r="AE26" s="4"/>
      <c r="AF26" s="4"/>
      <c r="AG26" s="4"/>
      <c r="AH26" s="4"/>
      <c r="AI26" s="5" t="s">
        <v>11</v>
      </c>
      <c r="AK26" s="17"/>
    </row>
    <row r="27" spans="1:37" ht="24.75" customHeight="1">
      <c r="A27" s="17"/>
      <c r="B27" s="14"/>
      <c r="C27" s="1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5"/>
      <c r="AB27" s="5"/>
      <c r="AC27" s="5"/>
      <c r="AD27" s="4"/>
      <c r="AE27" s="4"/>
      <c r="AF27" s="4"/>
      <c r="AG27" s="4"/>
      <c r="AH27" s="4"/>
      <c r="AI27" s="5"/>
      <c r="AK27" s="17"/>
    </row>
    <row r="28" spans="1:37" ht="24.75" customHeight="1">
      <c r="A28" s="17"/>
      <c r="B28" s="14"/>
      <c r="C28" s="10">
        <f ca="1">D28-1</f>
        <v>4</v>
      </c>
      <c r="D28" s="10">
        <f ca="1">INT(RAND()*6+3)</f>
        <v>5</v>
      </c>
      <c r="E28" s="5"/>
      <c r="F28" s="5"/>
      <c r="G28" s="5"/>
      <c r="H28" s="5"/>
      <c r="I28" s="5"/>
      <c r="J28" s="4"/>
      <c r="K28" s="4"/>
      <c r="L28" s="4"/>
      <c r="M28" s="4"/>
      <c r="N28" s="10">
        <f ca="1">INT(RAND()*7+3)</f>
        <v>5</v>
      </c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5"/>
    </row>
    <row r="29" spans="1:37" ht="24.75" customHeight="1">
      <c r="A29" s="21">
        <v>5</v>
      </c>
      <c r="B29" s="14"/>
      <c r="C29" s="34">
        <f ca="1">X29*C28</f>
        <v>28</v>
      </c>
      <c r="D29" s="34"/>
      <c r="E29" t="s">
        <v>72</v>
      </c>
      <c r="M29" s="34">
        <f ca="1">D28*X29</f>
        <v>35</v>
      </c>
      <c r="N29" s="34"/>
      <c r="O29" s="8" t="s">
        <v>73</v>
      </c>
      <c r="Q29" s="12"/>
      <c r="R29" s="9"/>
      <c r="S29" s="9"/>
      <c r="T29" s="9"/>
      <c r="U29" s="9"/>
      <c r="V29" s="9"/>
      <c r="W29" s="9"/>
      <c r="X29" s="34">
        <f ca="1">INT(RAND()*(9-7)+7)</f>
        <v>7</v>
      </c>
      <c r="Y29" s="34"/>
      <c r="Z29" s="9" t="s">
        <v>74</v>
      </c>
      <c r="AA29" s="9"/>
      <c r="AB29" s="9"/>
      <c r="AC29" s="9"/>
      <c r="AD29" s="9"/>
      <c r="AE29" s="9"/>
      <c r="AF29" s="9"/>
    </row>
    <row r="30" spans="1:37" ht="24.75" customHeight="1">
      <c r="A30" s="17"/>
      <c r="B30" s="14"/>
      <c r="C30" s="37" t="s">
        <v>42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4"/>
      <c r="AI30" s="5"/>
      <c r="AK30" s="17"/>
    </row>
    <row r="31" spans="1:37" ht="24.75" customHeight="1">
      <c r="A31" s="17"/>
      <c r="B31" s="14"/>
      <c r="C31" s="1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5"/>
      <c r="AB31" s="5"/>
      <c r="AC31" s="5"/>
      <c r="AD31" s="4"/>
      <c r="AE31" s="4"/>
      <c r="AF31" s="4"/>
      <c r="AG31" s="4"/>
      <c r="AH31" s="4"/>
      <c r="AI31" s="5"/>
      <c r="AK31" s="17"/>
    </row>
    <row r="32" spans="1:37" ht="24.75" customHeight="1">
      <c r="A32" s="17"/>
      <c r="B32" s="32" t="s">
        <v>8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" t="s">
        <v>10</v>
      </c>
      <c r="AB32" s="5"/>
      <c r="AC32" s="5"/>
      <c r="AD32" s="4"/>
      <c r="AE32" s="4"/>
      <c r="AF32" s="4"/>
      <c r="AG32" s="4"/>
      <c r="AH32" s="4"/>
      <c r="AI32" s="5" t="s">
        <v>11</v>
      </c>
      <c r="AK32" s="17"/>
    </row>
    <row r="33" spans="1:37" ht="17.45" customHeight="1">
      <c r="A33" s="17"/>
      <c r="B33" s="14"/>
      <c r="C33" s="1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 t="s">
        <v>19</v>
      </c>
      <c r="U33" s="17"/>
      <c r="V33" s="17"/>
      <c r="W33" s="17"/>
      <c r="X33" s="17"/>
      <c r="Y33" s="17"/>
      <c r="Z33" s="17"/>
      <c r="AA33" s="5"/>
      <c r="AB33" s="5"/>
      <c r="AC33" s="5"/>
      <c r="AD33" s="4"/>
      <c r="AE33" s="4"/>
      <c r="AF33" s="4"/>
      <c r="AG33" s="4"/>
      <c r="AH33" s="4"/>
      <c r="AI33" s="5"/>
      <c r="AK33" s="17"/>
    </row>
    <row r="34" spans="1:37" ht="24.95" customHeight="1">
      <c r="D34" s="1" t="str">
        <f>IF(D1="","",D1)</f>
        <v>わり算⑥</v>
      </c>
      <c r="AG34" s="2" t="str">
        <f>IF(AG1="","",AG1)</f>
        <v>№</v>
      </c>
      <c r="AH34" s="2"/>
      <c r="AI34" s="25">
        <f>IF(AI1="","",AI1)</f>
        <v>1</v>
      </c>
      <c r="AJ34" s="25"/>
    </row>
    <row r="35" spans="1:37" ht="24.95" customHeight="1">
      <c r="E35" s="7" t="s">
        <v>3</v>
      </c>
      <c r="F35" s="4"/>
      <c r="G35" s="4"/>
      <c r="Q35" s="3" t="str">
        <f>IF(Q2="","",Q2)</f>
        <v>名前</v>
      </c>
      <c r="R35" s="2"/>
      <c r="S35" s="2"/>
      <c r="T35" s="2"/>
      <c r="U35" s="2" t="str">
        <f>IF(U2="","",U2)</f>
        <v/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7" ht="24.75" customHeight="1">
      <c r="G36" s="10">
        <f ca="1">G3</f>
        <v>4</v>
      </c>
      <c r="N36" s="10">
        <f ca="1">N3</f>
        <v>6</v>
      </c>
      <c r="Q36" s="12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7" ht="24.75" customHeight="1">
      <c r="A37" s="13">
        <v>1</v>
      </c>
      <c r="C37" s="8" t="s">
        <v>33</v>
      </c>
      <c r="D37" s="8"/>
      <c r="J37" s="34">
        <f ca="1">J4</f>
        <v>5</v>
      </c>
      <c r="K37" s="34"/>
      <c r="L37" t="s">
        <v>34</v>
      </c>
      <c r="N37" s="8"/>
      <c r="O37" s="8"/>
      <c r="Q37" s="12"/>
      <c r="R37" s="20"/>
      <c r="S37" s="20"/>
      <c r="T37" s="9"/>
      <c r="U37" s="9"/>
      <c r="V37" s="36">
        <f ca="1">V4</f>
        <v>20</v>
      </c>
      <c r="W37" s="36"/>
      <c r="X37" s="20" t="s">
        <v>16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1:37" ht="24.75" customHeight="1">
      <c r="C38" t="s">
        <v>35</v>
      </c>
      <c r="Q38" s="12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7" ht="24.75" customHeight="1">
      <c r="A39" s="11"/>
      <c r="B39" s="4"/>
    </row>
    <row r="40" spans="1:37" ht="24.75" customHeight="1">
      <c r="A40" s="17"/>
      <c r="B40" s="32" t="s">
        <v>8</v>
      </c>
      <c r="C40" s="32"/>
      <c r="D40" s="17"/>
      <c r="E40" s="35">
        <f ca="1">V37</f>
        <v>20</v>
      </c>
      <c r="F40" s="35"/>
      <c r="G40" s="35" t="s">
        <v>28</v>
      </c>
      <c r="H40" s="35"/>
      <c r="I40" s="35">
        <f ca="1">J37</f>
        <v>5</v>
      </c>
      <c r="J40" s="35"/>
      <c r="K40" s="35" t="s">
        <v>29</v>
      </c>
      <c r="L40" s="35"/>
      <c r="M40" s="35">
        <f ca="1">E40/I40</f>
        <v>4</v>
      </c>
      <c r="N40" s="35"/>
      <c r="O40" s="17"/>
      <c r="P40" s="17"/>
      <c r="Q40" s="17"/>
      <c r="R40" s="17"/>
      <c r="S40" s="17"/>
      <c r="T40" s="17"/>
      <c r="U40" s="17" t="s">
        <v>19</v>
      </c>
      <c r="V40" s="17"/>
      <c r="W40" s="17"/>
      <c r="X40" s="17"/>
      <c r="Y40" s="17"/>
      <c r="Z40" s="17"/>
      <c r="AA40" s="5" t="s">
        <v>10</v>
      </c>
      <c r="AB40" s="5"/>
      <c r="AC40" s="33">
        <f ca="1">M40</f>
        <v>4</v>
      </c>
      <c r="AD40" s="33"/>
      <c r="AE40" s="16" t="s">
        <v>43</v>
      </c>
      <c r="AF40" s="4"/>
      <c r="AG40" s="4"/>
      <c r="AH40" s="4"/>
      <c r="AI40" s="5" t="s">
        <v>11</v>
      </c>
      <c r="AK40" s="17"/>
    </row>
    <row r="41" spans="1:37" ht="24.75" customHeight="1">
      <c r="A41" s="17"/>
      <c r="B41" s="14"/>
      <c r="C41" s="14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5"/>
      <c r="AB41" s="5"/>
      <c r="AC41" s="15"/>
      <c r="AD41" s="15"/>
      <c r="AE41" s="16"/>
      <c r="AF41" s="4"/>
      <c r="AG41" s="4"/>
      <c r="AH41" s="4"/>
      <c r="AI41" s="5"/>
      <c r="AK41" s="17"/>
    </row>
    <row r="42" spans="1:37" ht="24.75" customHeight="1">
      <c r="A42" s="4" t="s">
        <v>19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0">
        <f ca="1">N9</f>
        <v>7</v>
      </c>
      <c r="P42" s="4" t="s">
        <v>19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5"/>
      <c r="AC42" s="5"/>
      <c r="AD42" s="4"/>
      <c r="AE42" s="4"/>
      <c r="AF42" s="4"/>
      <c r="AG42" s="4"/>
      <c r="AH42" s="4"/>
      <c r="AI42" s="4"/>
    </row>
    <row r="43" spans="1:37" ht="24.75" customHeight="1">
      <c r="A43" s="13">
        <v>2</v>
      </c>
      <c r="C43" s="34">
        <f ca="1">C10</f>
        <v>15</v>
      </c>
      <c r="D43" s="34"/>
      <c r="E43" t="s">
        <v>36</v>
      </c>
      <c r="N43" s="8"/>
      <c r="O43" s="8"/>
      <c r="Q43" s="12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7" ht="24.75" customHeight="1">
      <c r="C44" s="34">
        <f ca="1">C11</f>
        <v>5</v>
      </c>
      <c r="D44" s="34"/>
      <c r="E44" t="s">
        <v>37</v>
      </c>
      <c r="Q44" s="12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7" ht="24.75" customHeight="1">
      <c r="A45" s="11"/>
      <c r="B45" s="4"/>
    </row>
    <row r="46" spans="1:37" ht="24.75" customHeight="1">
      <c r="A46" s="17"/>
      <c r="B46" s="32" t="s">
        <v>8</v>
      </c>
      <c r="C46" s="32"/>
      <c r="D46" s="17"/>
      <c r="E46" s="35">
        <f ca="1">C43</f>
        <v>15</v>
      </c>
      <c r="F46" s="35"/>
      <c r="G46" s="35" t="s">
        <v>28</v>
      </c>
      <c r="H46" s="35"/>
      <c r="I46" s="35">
        <f ca="1">C44</f>
        <v>5</v>
      </c>
      <c r="J46" s="35"/>
      <c r="K46" s="35" t="s">
        <v>29</v>
      </c>
      <c r="L46" s="35"/>
      <c r="M46" s="35">
        <f ca="1">E46/I46</f>
        <v>3</v>
      </c>
      <c r="N46" s="35"/>
      <c r="O46" s="17"/>
      <c r="P46" s="17"/>
      <c r="Q46" s="17"/>
      <c r="R46" s="17"/>
      <c r="S46" s="17"/>
      <c r="T46" s="17"/>
      <c r="U46" s="17" t="s">
        <v>19</v>
      </c>
      <c r="V46" s="17"/>
      <c r="W46" s="17"/>
      <c r="X46" s="17"/>
      <c r="Y46" s="17"/>
      <c r="Z46" s="17"/>
      <c r="AA46" s="5" t="s">
        <v>10</v>
      </c>
      <c r="AB46" s="5"/>
      <c r="AC46" s="33">
        <f ca="1">M46</f>
        <v>3</v>
      </c>
      <c r="AD46" s="33"/>
      <c r="AE46" s="16" t="s">
        <v>43</v>
      </c>
      <c r="AF46" s="4"/>
      <c r="AG46" s="4"/>
      <c r="AH46" s="4"/>
      <c r="AI46" s="5" t="s">
        <v>11</v>
      </c>
      <c r="AK46" s="17"/>
    </row>
    <row r="47" spans="1:37" ht="24.75" customHeight="1">
      <c r="A47" s="17"/>
      <c r="B47" s="14"/>
      <c r="C47" s="14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5"/>
      <c r="AB47" s="5"/>
      <c r="AC47" s="15"/>
      <c r="AD47" s="15"/>
      <c r="AE47" s="16"/>
      <c r="AF47" s="4"/>
      <c r="AG47" s="4"/>
      <c r="AH47" s="4"/>
      <c r="AI47" s="5"/>
      <c r="AK47" s="17"/>
    </row>
    <row r="48" spans="1:37" ht="24.75" customHeight="1">
      <c r="B48" s="6"/>
      <c r="D48" s="5"/>
      <c r="E48" s="5"/>
      <c r="F48" s="5"/>
      <c r="G48" s="5"/>
      <c r="H48" s="5"/>
      <c r="I48" s="5"/>
      <c r="J48" s="4"/>
      <c r="K48" s="4"/>
      <c r="L48" s="4"/>
      <c r="M48" s="4"/>
      <c r="N48" s="10">
        <f ca="1">N15</f>
        <v>4</v>
      </c>
      <c r="X48" s="5"/>
      <c r="Y48" s="5"/>
      <c r="Z48" s="5"/>
      <c r="AA48" s="5"/>
      <c r="AB48" s="5"/>
      <c r="AC48" s="33" t="s">
        <v>19</v>
      </c>
      <c r="AD48" s="33"/>
      <c r="AE48" s="19"/>
      <c r="AF48" s="4"/>
      <c r="AG48" s="4"/>
      <c r="AH48" s="4"/>
      <c r="AI48" s="5"/>
    </row>
    <row r="49" spans="1:37" ht="24.75" customHeight="1">
      <c r="A49" s="13">
        <v>3</v>
      </c>
      <c r="C49" s="34">
        <f ca="1">C16</f>
        <v>40</v>
      </c>
      <c r="D49" s="34"/>
      <c r="E49" t="s">
        <v>38</v>
      </c>
      <c r="N49" s="8"/>
      <c r="O49" s="8"/>
      <c r="Q49" s="9" t="s">
        <v>39</v>
      </c>
      <c r="R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7" ht="24.75" customHeight="1">
      <c r="C50" s="34">
        <f ca="1">C17</f>
        <v>8</v>
      </c>
      <c r="D50" s="34"/>
      <c r="E50" t="s">
        <v>40</v>
      </c>
      <c r="Q50" s="12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7" ht="24.75" customHeight="1">
      <c r="A51" s="11"/>
      <c r="B51" s="4"/>
    </row>
    <row r="52" spans="1:37" ht="24.75" customHeight="1">
      <c r="A52" s="17"/>
      <c r="B52" s="32" t="s">
        <v>8</v>
      </c>
      <c r="C52" s="32"/>
      <c r="D52" s="17"/>
      <c r="E52" s="35">
        <f ca="1">C49</f>
        <v>40</v>
      </c>
      <c r="F52" s="35"/>
      <c r="G52" s="35" t="s">
        <v>28</v>
      </c>
      <c r="H52" s="35"/>
      <c r="I52" s="35">
        <f ca="1">C50</f>
        <v>8</v>
      </c>
      <c r="J52" s="35"/>
      <c r="K52" s="35" t="s">
        <v>29</v>
      </c>
      <c r="L52" s="35"/>
      <c r="M52" s="35">
        <f ca="1">E52/I52</f>
        <v>5</v>
      </c>
      <c r="N52" s="35"/>
      <c r="O52" s="17"/>
      <c r="P52" s="17"/>
      <c r="Q52" s="17"/>
      <c r="R52" s="17"/>
      <c r="S52" s="17"/>
      <c r="T52" s="17"/>
      <c r="U52" s="17" t="s">
        <v>19</v>
      </c>
      <c r="V52" s="17"/>
      <c r="W52" s="17"/>
      <c r="X52" s="17"/>
      <c r="Y52" s="17"/>
      <c r="Z52" s="17"/>
      <c r="AA52" s="5" t="s">
        <v>10</v>
      </c>
      <c r="AB52" s="5"/>
      <c r="AC52" s="33">
        <f ca="1">M52</f>
        <v>5</v>
      </c>
      <c r="AD52" s="33"/>
      <c r="AE52" s="16" t="s">
        <v>75</v>
      </c>
      <c r="AF52" s="4"/>
      <c r="AG52" s="4"/>
      <c r="AH52" s="4"/>
      <c r="AI52" s="5" t="s">
        <v>11</v>
      </c>
      <c r="AK52" s="17"/>
    </row>
    <row r="53" spans="1:37" ht="24.75" customHeight="1">
      <c r="A53" s="17"/>
      <c r="B53" s="14"/>
      <c r="C53" s="14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5"/>
      <c r="AB53" s="5"/>
      <c r="AC53" s="15"/>
      <c r="AD53" s="15"/>
      <c r="AE53" s="16"/>
      <c r="AF53" s="4"/>
      <c r="AG53" s="4"/>
      <c r="AH53" s="4"/>
      <c r="AI53" s="5"/>
      <c r="AK53" s="17"/>
    </row>
    <row r="54" spans="1:37" ht="24.75" customHeight="1">
      <c r="B54" s="6"/>
      <c r="D54" s="5"/>
      <c r="E54" s="5"/>
      <c r="F54" s="5"/>
      <c r="G54" s="5"/>
      <c r="H54" s="5"/>
      <c r="I54" s="5"/>
      <c r="J54" s="4"/>
      <c r="K54" s="4"/>
      <c r="L54" s="4"/>
      <c r="M54" s="4"/>
      <c r="N54" s="10">
        <f ca="1">INT(RAND()*7+3)</f>
        <v>3</v>
      </c>
      <c r="V54" s="10">
        <f ca="1">V22</f>
        <v>8</v>
      </c>
      <c r="X54" s="5"/>
      <c r="Y54" s="5"/>
      <c r="Z54" s="5"/>
      <c r="AA54" s="5"/>
      <c r="AB54" s="5"/>
      <c r="AC54" s="5"/>
      <c r="AD54" s="4"/>
      <c r="AE54" s="4"/>
      <c r="AF54" s="4"/>
      <c r="AG54" s="4"/>
      <c r="AH54" s="4"/>
      <c r="AI54" s="5"/>
    </row>
    <row r="55" spans="1:37" ht="24.75" customHeight="1">
      <c r="A55" s="13">
        <v>4</v>
      </c>
      <c r="C55" s="34">
        <v>1</v>
      </c>
      <c r="D55" s="34"/>
      <c r="E55" t="s">
        <v>67</v>
      </c>
      <c r="N55" s="8"/>
      <c r="O55" s="8"/>
      <c r="P55" s="8"/>
      <c r="Q55" s="34">
        <f ca="1">Q23</f>
        <v>4</v>
      </c>
      <c r="R55" s="34"/>
      <c r="S55" s="8" t="s">
        <v>41</v>
      </c>
      <c r="T55" s="8"/>
      <c r="U55" s="8"/>
      <c r="V55" s="20"/>
      <c r="W55" s="20"/>
      <c r="X55" s="9"/>
      <c r="Y55" s="9"/>
      <c r="Z55" s="9"/>
      <c r="AA55" s="9"/>
      <c r="AB55" s="9"/>
      <c r="AC55" s="9"/>
      <c r="AD55" s="9"/>
      <c r="AE55" s="9"/>
      <c r="AF55" s="9"/>
    </row>
    <row r="56" spans="1:37" ht="24.75" customHeight="1">
      <c r="C56" t="s">
        <v>71</v>
      </c>
      <c r="Q56" s="12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7" ht="24.75" customHeight="1">
      <c r="A57" s="11"/>
      <c r="B57" s="4"/>
    </row>
    <row r="58" spans="1:37" ht="24.75" customHeight="1">
      <c r="A58" s="17"/>
      <c r="B58" s="32" t="s">
        <v>8</v>
      </c>
      <c r="C58" s="32"/>
      <c r="D58" s="17"/>
      <c r="E58" s="35">
        <v>12</v>
      </c>
      <c r="F58" s="35"/>
      <c r="G58" s="35" t="s">
        <v>28</v>
      </c>
      <c r="H58" s="35"/>
      <c r="I58" s="35">
        <f ca="1">Q55</f>
        <v>4</v>
      </c>
      <c r="J58" s="35"/>
      <c r="K58" s="35" t="s">
        <v>29</v>
      </c>
      <c r="L58" s="35"/>
      <c r="M58" s="35">
        <f ca="1">E58/I58</f>
        <v>3</v>
      </c>
      <c r="N58" s="35"/>
      <c r="O58" s="17"/>
      <c r="P58" s="17"/>
      <c r="Q58" s="17"/>
      <c r="R58" s="17"/>
      <c r="S58" s="17"/>
      <c r="T58" s="17"/>
      <c r="U58" s="17" t="s">
        <v>19</v>
      </c>
      <c r="V58" s="17"/>
      <c r="W58" s="17"/>
      <c r="X58" s="17"/>
      <c r="Y58" s="17"/>
      <c r="Z58" s="17"/>
      <c r="AA58" s="5" t="s">
        <v>10</v>
      </c>
      <c r="AB58" s="5"/>
      <c r="AC58" s="33">
        <f ca="1">M58</f>
        <v>3</v>
      </c>
      <c r="AD58" s="33"/>
      <c r="AE58" s="16" t="s">
        <v>30</v>
      </c>
      <c r="AF58" s="4"/>
      <c r="AG58" s="4"/>
      <c r="AH58" s="4"/>
      <c r="AI58" s="5" t="s">
        <v>11</v>
      </c>
      <c r="AK58" s="17"/>
    </row>
    <row r="59" spans="1:37" ht="24.75" customHeight="1">
      <c r="A59" s="17"/>
      <c r="B59" s="14"/>
      <c r="C59" s="14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5"/>
      <c r="AB59" s="5"/>
      <c r="AC59" s="15"/>
      <c r="AD59" s="15"/>
      <c r="AE59" s="16"/>
      <c r="AF59" s="4"/>
      <c r="AG59" s="4"/>
      <c r="AH59" s="4"/>
      <c r="AI59" s="5"/>
      <c r="AK59" s="17"/>
    </row>
    <row r="60" spans="1:37" ht="24.75" customHeight="1">
      <c r="D60" s="5"/>
      <c r="E60" s="5"/>
      <c r="F60" s="5"/>
      <c r="G60" s="5"/>
      <c r="H60" s="5"/>
      <c r="I60" s="5"/>
      <c r="J60" s="4"/>
      <c r="K60" s="4"/>
      <c r="L60" s="4"/>
      <c r="M60" s="4"/>
      <c r="N60" s="4"/>
      <c r="O60" s="4"/>
      <c r="X60" s="5"/>
      <c r="Y60" s="5"/>
      <c r="Z60" s="5"/>
      <c r="AA60" s="5"/>
      <c r="AB60" s="5"/>
      <c r="AC60" s="5"/>
      <c r="AD60" s="4"/>
      <c r="AE60" s="4"/>
      <c r="AF60" s="4"/>
      <c r="AG60" s="4"/>
      <c r="AH60" s="4"/>
      <c r="AI60" s="4"/>
    </row>
    <row r="61" spans="1:37" ht="24.75" customHeight="1">
      <c r="A61" s="21">
        <v>5</v>
      </c>
      <c r="B61" s="14"/>
      <c r="C61" s="34">
        <f ca="1">C29</f>
        <v>28</v>
      </c>
      <c r="D61" s="34"/>
      <c r="E61" t="s">
        <v>72</v>
      </c>
      <c r="M61" s="34">
        <f ca="1">M29</f>
        <v>35</v>
      </c>
      <c r="N61" s="34"/>
      <c r="O61" s="8" t="s">
        <v>73</v>
      </c>
      <c r="Q61" s="12"/>
      <c r="R61" s="9"/>
      <c r="S61" s="9"/>
      <c r="T61" s="9"/>
      <c r="U61" s="9"/>
      <c r="V61" s="9"/>
      <c r="W61" s="9"/>
      <c r="X61" s="34">
        <f ca="1">X29</f>
        <v>7</v>
      </c>
      <c r="Y61" s="34"/>
      <c r="Z61" s="9" t="s">
        <v>74</v>
      </c>
      <c r="AA61" s="9"/>
      <c r="AB61" s="9"/>
      <c r="AC61" s="9"/>
      <c r="AD61" s="9"/>
      <c r="AE61" s="9"/>
      <c r="AF61" s="9"/>
    </row>
    <row r="62" spans="1:37" ht="24.75" customHeight="1">
      <c r="A62" s="17"/>
      <c r="B62" s="14"/>
      <c r="C62" s="37" t="s">
        <v>42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4"/>
      <c r="AI62" s="5"/>
      <c r="AK62" s="17"/>
    </row>
    <row r="63" spans="1:37" ht="24.75" customHeight="1">
      <c r="A63" s="17"/>
      <c r="B63" s="14"/>
      <c r="C63" s="1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5"/>
      <c r="AB63" s="5"/>
      <c r="AC63" s="5"/>
      <c r="AD63" s="4"/>
      <c r="AE63" s="4"/>
      <c r="AF63" s="4"/>
      <c r="AG63" s="4"/>
      <c r="AH63" s="4"/>
      <c r="AI63" s="5"/>
      <c r="AK63" s="17"/>
    </row>
    <row r="64" spans="1:37" ht="24.75" customHeight="1">
      <c r="A64" s="17"/>
      <c r="B64" s="32" t="s">
        <v>8</v>
      </c>
      <c r="C64" s="32"/>
      <c r="D64" s="17"/>
      <c r="E64" s="35">
        <f ca="1">M61</f>
        <v>35</v>
      </c>
      <c r="F64" s="35"/>
      <c r="G64" s="35" t="s">
        <v>28</v>
      </c>
      <c r="H64" s="35"/>
      <c r="I64" s="35">
        <f ca="1">X61</f>
        <v>7</v>
      </c>
      <c r="J64" s="35"/>
      <c r="K64" s="35" t="s">
        <v>29</v>
      </c>
      <c r="L64" s="35"/>
      <c r="M64" s="35">
        <f ca="1">E64/I64</f>
        <v>5</v>
      </c>
      <c r="N64" s="35"/>
      <c r="O64" s="17"/>
      <c r="P64" s="17"/>
      <c r="Q64" s="17"/>
      <c r="R64" s="17"/>
      <c r="S64" s="17"/>
      <c r="T64" s="17"/>
      <c r="U64" s="17" t="s">
        <v>19</v>
      </c>
      <c r="V64" s="17"/>
      <c r="W64" s="17"/>
      <c r="X64" s="17"/>
      <c r="Y64" s="17"/>
      <c r="Z64" s="17"/>
      <c r="AA64" s="5" t="s">
        <v>10</v>
      </c>
      <c r="AB64" s="5"/>
      <c r="AC64" s="33">
        <f ca="1">M64</f>
        <v>5</v>
      </c>
      <c r="AD64" s="33"/>
      <c r="AE64" s="16" t="s">
        <v>43</v>
      </c>
      <c r="AF64" s="4"/>
      <c r="AG64" s="4"/>
      <c r="AH64" s="4"/>
      <c r="AI64" s="5" t="s">
        <v>11</v>
      </c>
      <c r="AK64" s="17"/>
    </row>
  </sheetData>
  <mergeCells count="68">
    <mergeCell ref="AC58:AD58"/>
    <mergeCell ref="B52:C52"/>
    <mergeCell ref="C55:D55"/>
    <mergeCell ref="E58:F58"/>
    <mergeCell ref="G58:H58"/>
    <mergeCell ref="I58:J58"/>
    <mergeCell ref="K58:L58"/>
    <mergeCell ref="AC52:AD52"/>
    <mergeCell ref="E52:F52"/>
    <mergeCell ref="G46:H46"/>
    <mergeCell ref="B46:C46"/>
    <mergeCell ref="B26:C26"/>
    <mergeCell ref="B19:C19"/>
    <mergeCell ref="B20:C20"/>
    <mergeCell ref="C23:D23"/>
    <mergeCell ref="AI1:AJ1"/>
    <mergeCell ref="AI34:AJ34"/>
    <mergeCell ref="B7:C7"/>
    <mergeCell ref="C10:D10"/>
    <mergeCell ref="C16:D16"/>
    <mergeCell ref="B13:C13"/>
    <mergeCell ref="J4:K4"/>
    <mergeCell ref="V4:W4"/>
    <mergeCell ref="C11:D11"/>
    <mergeCell ref="X29:Y29"/>
    <mergeCell ref="AC48:AD48"/>
    <mergeCell ref="M40:N40"/>
    <mergeCell ref="C43:D43"/>
    <mergeCell ref="AC40:AD40"/>
    <mergeCell ref="E40:F40"/>
    <mergeCell ref="G40:H40"/>
    <mergeCell ref="I40:J40"/>
    <mergeCell ref="K40:L40"/>
    <mergeCell ref="B40:C40"/>
    <mergeCell ref="E46:F46"/>
    <mergeCell ref="X61:Y61"/>
    <mergeCell ref="C62:AG62"/>
    <mergeCell ref="C29:D29"/>
    <mergeCell ref="AC46:AD46"/>
    <mergeCell ref="I46:J46"/>
    <mergeCell ref="K46:L46"/>
    <mergeCell ref="M46:N46"/>
    <mergeCell ref="B32:C32"/>
    <mergeCell ref="C44:D44"/>
    <mergeCell ref="Q55:R55"/>
    <mergeCell ref="C61:D61"/>
    <mergeCell ref="K52:L52"/>
    <mergeCell ref="M52:N52"/>
    <mergeCell ref="B58:C58"/>
    <mergeCell ref="G52:H52"/>
    <mergeCell ref="I52:J52"/>
    <mergeCell ref="M58:N58"/>
    <mergeCell ref="C49:D49"/>
    <mergeCell ref="K64:L64"/>
    <mergeCell ref="M64:N64"/>
    <mergeCell ref="AC64:AD64"/>
    <mergeCell ref="B64:C64"/>
    <mergeCell ref="E64:F64"/>
    <mergeCell ref="G64:H64"/>
    <mergeCell ref="I64:J64"/>
    <mergeCell ref="C50:D50"/>
    <mergeCell ref="M61:N61"/>
    <mergeCell ref="J37:K37"/>
    <mergeCell ref="V37:W37"/>
    <mergeCell ref="Q23:R23"/>
    <mergeCell ref="C17:D17"/>
    <mergeCell ref="M29:N29"/>
    <mergeCell ref="C30:AG30"/>
  </mergeCells>
  <phoneticPr fontId="1"/>
  <pageMargins left="1.1811023622047245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わり算④</vt:lpstr>
      <vt:lpstr>わり算⑤</vt:lpstr>
      <vt:lpstr>わり算⑥</vt:lpstr>
      <vt:lpstr>わり算④!Print_Area</vt:lpstr>
      <vt:lpstr>わり算⑤!Print_Area</vt:lpstr>
      <vt:lpstr>わり算⑥!Print_Area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2017-08-28T12:08:22Z</cp:lastPrinted>
  <dcterms:created xsi:type="dcterms:W3CDTF">2007-07-03T12:13:42Z</dcterms:created>
  <dcterms:modified xsi:type="dcterms:W3CDTF">2017-08-28T12:08:33Z</dcterms:modified>
</cp:coreProperties>
</file>